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ritères et Livrables" sheetId="1" state="visible" r:id="rId2"/>
    <sheet name="CRIT1_COMM" sheetId="2" state="visible" r:id="rId3"/>
    <sheet name="CRIT2_TECH" sheetId="3" state="visible" r:id="rId4"/>
    <sheet name="CRIT3_FIN" sheetId="4" state="visible" r:id="rId5"/>
    <sheet name="CRIT4_ENV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HB</author>
  </authors>
  <commentList>
    <comment ref="I34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Il est demandé au Soumissionnaire de compléter également ces données dans le DOC 2 - Convention de Concession.  </t>
        </r>
      </text>
    </comment>
    <comment ref="I35" authorId="0">
      <text>
        <r>
          <rPr>
            <sz val="11"/>
            <color rgb="FF000000"/>
            <rFont val="Calibri"/>
            <family val="2"/>
            <charset val="1"/>
          </rPr>
          <t xml:space="preserve">Il est demandé au Soumissionnaire de compléter également ces données dans le DOC 2 - Convention de Concession.  
</t>
        </r>
      </text>
    </comment>
  </commentList>
</comments>
</file>

<file path=xl/sharedStrings.xml><?xml version="1.0" encoding="utf-8"?>
<sst xmlns="http://schemas.openxmlformats.org/spreadsheetml/2006/main" count="378" uniqueCount="316">
  <si>
    <t xml:space="preserve">AIRE </t>
  </si>
  <si>
    <t xml:space="preserve">BOSC MESNIL</t>
  </si>
  <si>
    <t xml:space="preserve">CRITERES ET ITEMS ( cf DOC 6)</t>
  </si>
  <si>
    <t xml:space="preserve">LIVRABLES à remettre et à compléter par le Soumissionnaire </t>
  </si>
  <si>
    <t xml:space="preserve">CRITERES </t>
  </si>
  <si>
    <t xml:space="preserve">ITEMS</t>
  </si>
  <si>
    <t xml:space="preserve">CRITERE 1 </t>
  </si>
  <si>
    <t xml:space="preserve">COMMERCIAL </t>
  </si>
  <si>
    <t xml:space="preserve">à compléter </t>
  </si>
  <si>
    <t xml:space="preserve">à fournir </t>
  </si>
  <si>
    <t xml:space="preserve">CRITERE 1 - COMMERCIAL </t>
  </si>
  <si>
    <t xml:space="preserve">Activité carburants et énergies </t>
  </si>
  <si>
    <t xml:space="preserve">1.1 </t>
  </si>
  <si>
    <t xml:space="preserve">ACTIVITE CARBURANTS ET ENERGIES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</si>
  <si>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volumes de carburants estimatifs 
=&gt; Chiffres d'affaires annuels estimatifs 
</t>
    </r>
    <r>
      <rPr>
        <b val="true"/>
        <sz val="11"/>
        <color rgb="FF000000"/>
        <rFont val="Vinci Sans"/>
        <family val="3"/>
        <charset val="1"/>
      </rPr>
      <t xml:space="preserve">- Plan de distribution </t>
    </r>
  </si>
  <si>
    <t xml:space="preserve">Activité IRVE </t>
  </si>
  <si>
    <t xml:space="preserve">Activité BOUTIQUE </t>
  </si>
  <si>
    <t xml:space="preserve">1.2 </t>
  </si>
  <si>
    <t xml:space="preserve">ACTIVITE IRVE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</si>
  <si>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Conso kWH estimatives 
</t>
    </r>
    <r>
      <rPr>
        <b val="true"/>
        <sz val="11"/>
        <color rgb="FF000000"/>
        <rFont val="Vinci Sans"/>
        <family val="3"/>
        <charset val="1"/>
      </rPr>
      <t xml:space="preserve">- Plan de la station IRVE 
- Visuels de le station IRVE </t>
    </r>
  </si>
  <si>
    <t xml:space="preserve">Activité RESTAURATION </t>
  </si>
  <si>
    <t xml:space="preserve">1.3</t>
  </si>
  <si>
    <t xml:space="preserve">ACTIVITE BOUTIQUE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</si>
  <si>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- DOC 5
</t>
    </r>
    <r>
      <rPr>
        <sz val="11"/>
        <color rgb="FF000000"/>
        <rFont val="Vinci Sans"/>
        <family val="3"/>
        <charset val="1"/>
      </rPr>
      <t xml:space="preserve">=&gt; Chiffres d'affaires estimatifs Boutique Généraliste 
=&gt; Chiffres d'affaires estimatifs Boutique régionale 
=&gt; Chiffres d'affaires estimatifs Distrib.A 
</t>
    </r>
    <r>
      <rPr>
        <b val="true"/>
        <sz val="11"/>
        <color rgb="FF000000"/>
        <rFont val="Vinci Sans"/>
        <family val="3"/>
        <charset val="1"/>
      </rPr>
      <t xml:space="preserve">- Plan d'aménagement intérieur côté
- Visuels de la partie boutique </t>
    </r>
  </si>
  <si>
    <t xml:space="preserve">SERVICES </t>
  </si>
  <si>
    <t xml:space="preserve">CRITERE 2 - TECHNIQUE </t>
  </si>
  <si>
    <t xml:space="preserve">Aménagements Extérieurs </t>
  </si>
  <si>
    <t xml:space="preserve">1.4</t>
  </si>
  <si>
    <t xml:space="preserve">ACTIVITE RESTAURATION </t>
  </si>
  <si>
    <r>
      <rPr>
        <b val="true"/>
        <sz val="11"/>
        <color rgb="FF000000"/>
        <rFont val="Vinci Sans"/>
        <family val="3"/>
        <charset val="1"/>
      </rPr>
      <t xml:space="preserve">- Cadre de réponse financier (DOC 5) 
</t>
    </r>
    <r>
      <rPr>
        <sz val="11"/>
        <color rgb="FF000000"/>
        <rFont val="Vinci Sans"/>
        <family val="3"/>
        <charset val="1"/>
      </rPr>
      <t xml:space="preserve">=&gt; Chiffres d'affaires estimatifs Restauration pérenne 
=&gt; Chiffres d'affaires estimatifs Restauration éphémère 
</t>
    </r>
    <r>
      <rPr>
        <b val="true"/>
        <sz val="11"/>
        <color rgb="FF000000"/>
        <rFont val="Vinci Sans"/>
        <family val="3"/>
        <charset val="1"/>
      </rPr>
      <t xml:space="preserve">- Plan d'aménagement intérieur côté
- Visuels  </t>
    </r>
  </si>
  <si>
    <t xml:space="preserve">Aménagements Intérieurs </t>
  </si>
  <si>
    <t xml:space="preserve">1.5</t>
  </si>
  <si>
    <t xml:space="preserve">- Plan d'aménagement intérieur côté
- Visuels des différentes zones (sanitaires, espaces détente, zones de service..) </t>
  </si>
  <si>
    <t xml:space="preserve">Travaux </t>
  </si>
  <si>
    <t xml:space="preserve">Exploitation et Maintenance</t>
  </si>
  <si>
    <t xml:space="preserve">CRITERE 3 - FINANCIER  </t>
  </si>
  <si>
    <t xml:space="preserve">Politique de prix </t>
  </si>
  <si>
    <t xml:space="preserve">Modération tarifaire </t>
  </si>
  <si>
    <t xml:space="preserve">CRITERE 2</t>
  </si>
  <si>
    <t xml:space="preserve">TECHNIQUE</t>
  </si>
  <si>
    <t xml:space="preserve">Investissement </t>
  </si>
  <si>
    <t xml:space="preserve">2.1</t>
  </si>
  <si>
    <t xml:space="preserve">- Plan masse avec périmètres 
- Plan synoptique avant et après projet 
- Plan de rénovation des chaussées et bordures 
- Plan de flux 
- Plan de signalisation et signalétique 
- Plan aménagements extérieurs 
- Visuels ( axo, perspectives etc) </t>
  </si>
  <si>
    <t xml:space="preserve">Redevances </t>
  </si>
  <si>
    <t xml:space="preserve">CRITERE 4 - ENVIRONNEMENTAL </t>
  </si>
  <si>
    <t xml:space="preserve">Qualité Environnementale des bâtiments </t>
  </si>
  <si>
    <t xml:space="preserve">2.2</t>
  </si>
  <si>
    <t xml:space="preserve">- Plan du bâtiment et des aménagements intérieurs </t>
  </si>
  <si>
    <t xml:space="preserve">Production d'énergie sur site </t>
  </si>
  <si>
    <t xml:space="preserve">Réduction des consommations </t>
  </si>
  <si>
    <t xml:space="preserve">2.3</t>
  </si>
  <si>
    <t xml:space="preserve">- Phasage chantier 
- Planning Travaux 
- Notice de sécurité travaux</t>
  </si>
  <si>
    <t xml:space="preserve">Solutions Durables</t>
  </si>
  <si>
    <t xml:space="preserve">2.4 </t>
  </si>
  <si>
    <t xml:space="preserve">Exploitation et Maintenance </t>
  </si>
  <si>
    <t xml:space="preserve">- Note de Gestion des Eaux 
- Plan d'action de réduction des Déchets 
- Plan d'implantation + de collecte des déchets 
- Programme d’entretien et de maintenance</t>
  </si>
  <si>
    <t xml:space="preserve">Tableau 2.4_c</t>
  </si>
  <si>
    <t xml:space="preserve">CRITERE 3</t>
  </si>
  <si>
    <t xml:space="preserve">FINANCIER </t>
  </si>
  <si>
    <t xml:space="preserve">3.1 </t>
  </si>
  <si>
    <t xml:space="preserve">Politique de Prix </t>
  </si>
  <si>
    <t xml:space="preserve">3.2</t>
  </si>
  <si>
    <t xml:space="preserve">Modération tarifaire Carb + IRVE </t>
  </si>
  <si>
    <t xml:space="preserve">3.3 </t>
  </si>
  <si>
    <t xml:space="preserve">Investissements </t>
  </si>
  <si>
    <t xml:space="preserve">3.4 </t>
  </si>
  <si>
    <t xml:space="preserve">CRITERE 4</t>
  </si>
  <si>
    <t xml:space="preserve">ENVIRONNEMENTAL</t>
  </si>
  <si>
    <t xml:space="preserve">4.1</t>
  </si>
  <si>
    <t xml:space="preserve">Note technique RE2020 </t>
  </si>
  <si>
    <t xml:space="preserve">Note technique RTEX Rénovation</t>
  </si>
  <si>
    <t xml:space="preserve">4.2 </t>
  </si>
  <si>
    <t xml:space="preserve">4.3 </t>
  </si>
  <si>
    <t xml:space="preserve">4.4 </t>
  </si>
  <si>
    <t xml:space="preserve">1.1. Activité Carburant et énergies </t>
  </si>
  <si>
    <t xml:space="preserve">Tableau 1.1_a</t>
  </si>
  <si>
    <t xml:space="preserve">Le candidat pourra ajouter autant de lignes que nécessaire </t>
  </si>
  <si>
    <t xml:space="preserve">Enseigne </t>
  </si>
  <si>
    <t xml:space="preserve">Ilot (VL /PL) </t>
  </si>
  <si>
    <t xml:space="preserve">Type de carburant </t>
  </si>
  <si>
    <t xml:space="preserve">Emplacements simultanés </t>
  </si>
  <si>
    <t xml:space="preserve">Pistolets </t>
  </si>
  <si>
    <t xml:space="preserve">Tableau 1.1_b</t>
  </si>
  <si>
    <t xml:space="preserve">N° de cuve </t>
  </si>
  <si>
    <t xml:space="preserve">Capacité (m3) </t>
  </si>
  <si>
    <t xml:space="preserve">Mode d'intégration </t>
  </si>
  <si>
    <t xml:space="preserve">Type de cuve </t>
  </si>
  <si>
    <t xml:space="preserve">1.2. Activité IRVE </t>
  </si>
  <si>
    <t xml:space="preserve">Tableau 1.2_a</t>
  </si>
  <si>
    <t xml:space="preserve">N° de borne </t>
  </si>
  <si>
    <t xml:space="preserve">Puissance </t>
  </si>
  <si>
    <t xml:space="preserve">Nombre de points de charge </t>
  </si>
  <si>
    <t xml:space="preserve">Types de connecteurs </t>
  </si>
  <si>
    <t xml:space="preserve">Fournisseur </t>
  </si>
  <si>
    <t xml:space="preserve">Date de mise en service </t>
  </si>
  <si>
    <t xml:space="preserve">Tableau 1.2_b </t>
  </si>
  <si>
    <t xml:space="preserve">Capacité de stationnement IRVE </t>
  </si>
  <si>
    <t xml:space="preserve">Quantité </t>
  </si>
  <si>
    <t xml:space="preserve">dont Places PMR </t>
  </si>
  <si>
    <t xml:space="preserve">Places VL </t>
  </si>
  <si>
    <t xml:space="preserve">Places VLR </t>
  </si>
  <si>
    <t xml:space="preserve">1.3. Activité Boutique </t>
  </si>
  <si>
    <t xml:space="preserve">Unité</t>
  </si>
  <si>
    <t xml:space="preserve">Tableau 1.3_a</t>
  </si>
  <si>
    <t xml:space="preserve">Surface de la boutique </t>
  </si>
  <si>
    <t xml:space="preserve">m² </t>
  </si>
  <si>
    <t xml:space="preserve">Nombre de points d'encaissement </t>
  </si>
  <si>
    <t xml:space="preserve">Description de l'offre 
(grandes familles de produits) </t>
  </si>
  <si>
    <t xml:space="preserve">Description de l'offre produits régionaux </t>
  </si>
  <si>
    <t xml:space="preserve">Tableau 1.3_b</t>
  </si>
  <si>
    <t xml:space="preserve">Distribution automatique </t>
  </si>
  <si>
    <r>
      <rPr>
        <b val="true"/>
        <sz val="11"/>
        <rFont val="Calibri"/>
        <family val="2"/>
        <charset val="1"/>
      </rPr>
      <t xml:space="preserve">Enseigne
</t>
    </r>
    <r>
      <rPr>
        <i val="true"/>
        <sz val="9"/>
        <color rgb="FFFF0000"/>
        <rFont val="Calibri"/>
        <family val="2"/>
        <charset val="1"/>
      </rPr>
      <t xml:space="preserve">Le candidat pourra ajouter
autant de colonnes que
nécessaire</t>
    </r>
  </si>
  <si>
    <t xml:space="preserve">Nombre de machines </t>
  </si>
  <si>
    <t xml:space="preserve">Nombre de références </t>
  </si>
  <si>
    <t xml:space="preserve">Boissons chaudes </t>
  </si>
  <si>
    <t xml:space="preserve">Boissons fraîches </t>
  </si>
  <si>
    <t xml:space="preserve">Alimentaires </t>
  </si>
  <si>
    <t xml:space="preserve">Description de l'offre </t>
  </si>
  <si>
    <t xml:space="preserve">1.4. Activité Restauration </t>
  </si>
  <si>
    <t xml:space="preserve">Tableau 1.4_a</t>
  </si>
  <si>
    <t xml:space="preserve">Surface zone Restauration </t>
  </si>
  <si>
    <t xml:space="preserve">Enseigne(s) pérenne(s)</t>
  </si>
  <si>
    <t xml:space="preserve">Description </t>
  </si>
  <si>
    <t xml:space="preserve">Enseigne(s) éphémère(s) </t>
  </si>
  <si>
    <t xml:space="preserve">Périodes concernées </t>
  </si>
  <si>
    <t xml:space="preserve">1.5.Services </t>
  </si>
  <si>
    <r>
      <rPr>
        <b val="true"/>
        <sz val="11"/>
        <color rgb="FF000000"/>
        <rFont val="Calibri"/>
        <family val="2"/>
        <charset val="1"/>
      </rPr>
      <t xml:space="preserve">Espace 1
</t>
    </r>
    <r>
      <rPr>
        <i val="true"/>
        <sz val="9"/>
        <color rgb="FFFF0000"/>
        <rFont val="Calibri"/>
        <family val="2"/>
        <charset val="1"/>
      </rPr>
      <t xml:space="preserve">Le candidat pourra ajouter
autant de colonnes que
nécessaire</t>
    </r>
  </si>
  <si>
    <t xml:space="preserve">Tableau 1.5_a</t>
  </si>
  <si>
    <t xml:space="preserve">Type d'espace </t>
  </si>
  <si>
    <t xml:space="preserve">Surface </t>
  </si>
  <si>
    <t xml:space="preserve">Mobilier </t>
  </si>
  <si>
    <t xml:space="preserve">Services associés</t>
  </si>
  <si>
    <t xml:space="preserve">Tableau 1.5_b</t>
  </si>
  <si>
    <t xml:space="preserve">Service</t>
  </si>
  <si>
    <t xml:space="preserve">Précisions</t>
  </si>
  <si>
    <t xml:space="preserve">Le candidat  pourra ajouter autant de lignes que nécessaire</t>
  </si>
  <si>
    <t xml:space="preserve">Tableau 1.5_c</t>
  </si>
  <si>
    <t xml:space="preserve">Capacité intérieure - Sanitaires</t>
  </si>
  <si>
    <t xml:space="preserve">Femmes </t>
  </si>
  <si>
    <t xml:space="preserve">Hommes </t>
  </si>
  <si>
    <t xml:space="preserve">Mixte </t>
  </si>
  <si>
    <t xml:space="preserve">WC </t>
  </si>
  <si>
    <t xml:space="preserve">Urinoirs </t>
  </si>
  <si>
    <t xml:space="preserve">Lavabos </t>
  </si>
  <si>
    <t xml:space="preserve">Douches </t>
  </si>
  <si>
    <t xml:space="preserve">Nurserie </t>
  </si>
  <si>
    <t xml:space="preserve">2.1. Aménagements Extérieurs </t>
  </si>
  <si>
    <t xml:space="preserve">Tableau 2.1_a</t>
  </si>
  <si>
    <t xml:space="preserve">Capacité de Stationnement </t>
  </si>
  <si>
    <t xml:space="preserve">Places PL </t>
  </si>
  <si>
    <t xml:space="preserve">Places Bus </t>
  </si>
  <si>
    <t xml:space="preserve">Places Moto </t>
  </si>
  <si>
    <t xml:space="preserve">Places parking Personnel </t>
  </si>
  <si>
    <t xml:space="preserve">Tableau 2.1_b</t>
  </si>
  <si>
    <t xml:space="preserve">Capacité d'assise - espaces extérieurs </t>
  </si>
  <si>
    <t xml:space="preserve">Précisions </t>
  </si>
  <si>
    <t xml:space="preserve">Zone Pique-nique </t>
  </si>
  <si>
    <t xml:space="preserve">Nombre de places assises </t>
  </si>
  <si>
    <t xml:space="preserve">2.2. Aménagements Intérieurs </t>
  </si>
  <si>
    <t xml:space="preserve">Tableau 2.2_a </t>
  </si>
  <si>
    <t xml:space="preserve">Capacité intérieure - Bâtiment </t>
  </si>
  <si>
    <t xml:space="preserve">Surface bâtiment </t>
  </si>
  <si>
    <t xml:space="preserve">Surface totale publique </t>
  </si>
  <si>
    <t xml:space="preserve">Surface boutique </t>
  </si>
  <si>
    <t xml:space="preserve">Surface Sanitaires </t>
  </si>
  <si>
    <t xml:space="preserve">Surface Restauration </t>
  </si>
  <si>
    <t xml:space="preserve">Surface zones techniques </t>
  </si>
  <si>
    <t xml:space="preserve">Tableau 2.2_b</t>
  </si>
  <si>
    <t xml:space="preserve">Capacité intérieure - Restauration </t>
  </si>
  <si>
    <t xml:space="preserve">Quantité</t>
  </si>
  <si>
    <t xml:space="preserve">Détail </t>
  </si>
  <si>
    <t xml:space="preserve">Places assises Restauration </t>
  </si>
  <si>
    <t xml:space="preserve">Autres places assises </t>
  </si>
  <si>
    <t xml:space="preserve">2.3. Travaux</t>
  </si>
  <si>
    <t xml:space="preserve">Tableau 2.3_a</t>
  </si>
  <si>
    <t xml:space="preserve">Phase </t>
  </si>
  <si>
    <t xml:space="preserve">Dates / Périodes </t>
  </si>
  <si>
    <t xml:space="preserve">Durée </t>
  </si>
  <si>
    <t xml:space="preserve">Nature des Travaux </t>
  </si>
  <si>
    <t xml:space="preserve">Etc. </t>
  </si>
  <si>
    <t xml:space="preserve">DUREE TOTALE DES TRAVAUX</t>
  </si>
  <si>
    <t xml:space="preserve">XX Mois </t>
  </si>
  <si>
    <t xml:space="preserve">Date d'ouverture du bâtiment commercial </t>
  </si>
  <si>
    <t xml:space="preserve">Date de mise en service IRVE </t>
  </si>
  <si>
    <t xml:space="preserve">Date fin de travaux</t>
  </si>
  <si>
    <t xml:space="preserve">2.4. Exploitation  et Maintenance</t>
  </si>
  <si>
    <t xml:space="preserve">Boutique </t>
  </si>
  <si>
    <t xml:space="preserve">Restauration </t>
  </si>
  <si>
    <t xml:space="preserve">Tableau 2.4_a</t>
  </si>
  <si>
    <t xml:space="preserve">Horaires </t>
  </si>
  <si>
    <t xml:space="preserve">24h/24 7j/7 </t>
  </si>
  <si>
    <t xml:space="preserve">7h - 22H minimum </t>
  </si>
  <si>
    <t xml:space="preserve">Tableau 2.4_b </t>
  </si>
  <si>
    <t xml:space="preserve">Engagement Réduction 
% déchets </t>
  </si>
  <si>
    <t xml:space="preserve">Maintenance</t>
  </si>
  <si>
    <t xml:space="preserve">Montant en k€ sur la 
durée du contrat</t>
  </si>
  <si>
    <t xml:space="preserve">Items concernés et année de réalisation </t>
  </si>
  <si>
    <t xml:space="preserve">3.1. Politique de Prix par Activité </t>
  </si>
  <si>
    <t xml:space="preserve">Tableau 3.1_a</t>
  </si>
  <si>
    <t xml:space="preserve">Boutique et DA</t>
  </si>
  <si>
    <t xml:space="preserve">valeur Janvier 2023 indexé sur l'indice IPC Janvier 2023 </t>
  </si>
  <si>
    <t xml:space="preserve">Panier Moyen boutique </t>
  </si>
  <si>
    <t xml:space="preserve">€ </t>
  </si>
  <si>
    <t xml:space="preserve">Repas Adulte à emporter </t>
  </si>
  <si>
    <t xml:space="preserve">€</t>
  </si>
  <si>
    <t xml:space="preserve">Baguette de pain </t>
  </si>
  <si>
    <t xml:space="preserve">Eau minérale - 1.5L </t>
  </si>
  <si>
    <t xml:space="preserve">Café Expresso - DA </t>
  </si>
  <si>
    <t xml:space="preserve">Café Allongé - DA </t>
  </si>
  <si>
    <t xml:space="preserve">Tableau 3.1_b</t>
  </si>
  <si>
    <t xml:space="preserve">Type de restauration  </t>
  </si>
  <si>
    <t xml:space="preserve">Type de menu </t>
  </si>
  <si>
    <t xml:space="preserve">Contenu Minimal du menu </t>
  </si>
  <si>
    <t xml:space="preserve">Prix d'appel en € TTC </t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</si>
  <si>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Petit Déjeuner </t>
    </r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</si>
  <si>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Midi</t>
    </r>
  </si>
  <si>
    <r>
      <rPr>
        <i val="true"/>
        <sz val="11"/>
        <color rgb="FFFF0000"/>
        <rFont val="Vinci Sans"/>
        <family val="3"/>
        <charset val="1"/>
      </rPr>
      <t xml:space="preserve">Enseigne 
</t>
    </r>
    <r>
      <rPr>
        <b val="true"/>
        <sz val="11"/>
        <color rgb="FF000000"/>
        <rFont val="Vinci Sans"/>
        <family val="3"/>
        <charset val="1"/>
      </rPr>
      <t xml:space="preserve">Formule Soir </t>
    </r>
  </si>
  <si>
    <t xml:space="preserve">3.2. Modération tarifaire Carburant et IRVE </t>
  </si>
  <si>
    <t xml:space="preserve">Tableau 3.2_a</t>
  </si>
  <si>
    <t xml:space="preserve">Carburant </t>
  </si>
  <si>
    <t xml:space="preserve">B7
 (ex GAZOLE)</t>
  </si>
  <si>
    <t xml:space="preserve">E10
(ex SP95-E10)</t>
  </si>
  <si>
    <t xml:space="preserve">E5
(ex SP98) </t>
  </si>
  <si>
    <t xml:space="preserve">Unité </t>
  </si>
  <si>
    <t xml:space="preserve">€ TTC / L</t>
  </si>
  <si>
    <t xml:space="preserve">Ecart maximal par rapport au prix moyen hebdomadaire DGEC</t>
  </si>
  <si>
    <t xml:space="preserve">Tableau 3.2_b</t>
  </si>
  <si>
    <t xml:space="preserve"> IRVE </t>
  </si>
  <si>
    <t xml:space="preserve">Le soumissionnaire ajoute des colonnes afin de préciser les variations de tarif en fonction de la puissance.</t>
  </si>
  <si>
    <t xml:space="preserve">Compléter 
Type de point de charge </t>
  </si>
  <si>
    <t xml:space="preserve">Compléter 
Type de point de charge</t>
  </si>
  <si>
    <t xml:space="preserve">Tarif unitaire en € HT/min </t>
  </si>
  <si>
    <t xml:space="preserve">Tarif unitaire en €HT / kWh</t>
  </si>
  <si>
    <t xml:space="preserve">Indice de révision des tarifs </t>
  </si>
  <si>
    <t xml:space="preserve">3.3. Investissements</t>
  </si>
  <si>
    <t xml:space="preserve">Tableau 3.3_a</t>
  </si>
  <si>
    <t xml:space="preserve">Investissements initiaux </t>
  </si>
  <si>
    <t xml:space="preserve">Etudes/honoraires</t>
  </si>
  <si>
    <t xml:space="preserve">k€ HT</t>
  </si>
  <si>
    <t xml:space="preserve">Bâtiment (s)</t>
  </si>
  <si>
    <t xml:space="preserve">Gros-œuvre et Second-œuvre</t>
  </si>
  <si>
    <t xml:space="preserve">Equipements techniques</t>
  </si>
  <si>
    <t xml:space="preserve">Aménagements commerciaux</t>
  </si>
  <si>
    <t xml:space="preserve">Installations de distribution de carburants</t>
  </si>
  <si>
    <t xml:space="preserve">Aménagements extérieurs</t>
  </si>
  <si>
    <t xml:space="preserve">VRD</t>
  </si>
  <si>
    <t xml:space="preserve">Aménagements paysagers </t>
  </si>
  <si>
    <t xml:space="preserve">Signalétique / Mobilier</t>
  </si>
  <si>
    <t xml:space="preserve">Equipements</t>
  </si>
  <si>
    <t xml:space="preserve">IRVE</t>
  </si>
  <si>
    <t xml:space="preserve">Bornes de recharge &lt; 150 kW</t>
  </si>
  <si>
    <t xml:space="preserve">Borne de recharge &gt; 150 kW</t>
  </si>
  <si>
    <t xml:space="preserve">TGBT et poste de transformation</t>
  </si>
  <si>
    <t xml:space="preserve">Système de protection contre les intempéries (auvent, ombrière, etc.)</t>
  </si>
  <si>
    <t xml:space="preserve">Autres fournitures et équipements (Matériel électrique, éclairage, autres services et produits, etc.)</t>
  </si>
  <si>
    <t xml:space="preserve">Prestations de travaux</t>
  </si>
  <si>
    <t xml:space="preserve">Raccordement</t>
  </si>
  <si>
    <t xml:space="preserve">Autres (détailler)</t>
  </si>
  <si>
    <t xml:space="preserve">TOTAL (valeur MARS 2023)</t>
  </si>
  <si>
    <t xml:space="preserve">Tableau 3.3_b</t>
  </si>
  <si>
    <t xml:space="preserve">Réinvestissements </t>
  </si>
  <si>
    <t xml:space="preserve">IRVE </t>
  </si>
  <si>
    <t xml:space="preserve">Actualisation de concepts 
(boutique, restauration, sanitaires) </t>
  </si>
  <si>
    <t xml:space="preserve">Technique </t>
  </si>
  <si>
    <t xml:space="preserve">Montant </t>
  </si>
  <si>
    <t xml:space="preserve">Année 1 </t>
  </si>
  <si>
    <t xml:space="preserve">Année 2 </t>
  </si>
  <si>
    <t xml:space="preserve">Année 3</t>
  </si>
  <si>
    <t xml:space="preserve">Année 4</t>
  </si>
  <si>
    <t xml:space="preserve">Année 5</t>
  </si>
  <si>
    <t xml:space="preserve">Année 6</t>
  </si>
  <si>
    <t xml:space="preserve">Année 7</t>
  </si>
  <si>
    <t xml:space="preserve">Année 8</t>
  </si>
  <si>
    <t xml:space="preserve">Année 9</t>
  </si>
  <si>
    <t xml:space="preserve">Année 10</t>
  </si>
  <si>
    <t xml:space="preserve">Année 11</t>
  </si>
  <si>
    <t xml:space="preserve">Année 12</t>
  </si>
  <si>
    <t xml:space="preserve">Année 13</t>
  </si>
  <si>
    <t xml:space="preserve">Année 14</t>
  </si>
  <si>
    <t xml:space="preserve">Année 15</t>
  </si>
  <si>
    <t xml:space="preserve">Année 16</t>
  </si>
  <si>
    <t xml:space="preserve">Année 17</t>
  </si>
  <si>
    <t xml:space="preserve">Année 18</t>
  </si>
  <si>
    <t xml:space="preserve">Année 19</t>
  </si>
  <si>
    <t xml:space="preserve">Année 20</t>
  </si>
  <si>
    <t xml:space="preserve">TOTAL </t>
  </si>
  <si>
    <t xml:space="preserve">3.4. Redevance Domaniale </t>
  </si>
  <si>
    <t xml:space="preserve">Tableau 3.4_a</t>
  </si>
  <si>
    <t xml:space="preserve">Activité </t>
  </si>
  <si>
    <t xml:space="preserve">taux minimum </t>
  </si>
  <si>
    <t xml:space="preserve">Taux proposé par le Soumissionnaire </t>
  </si>
  <si>
    <t xml:space="preserve">Carburants </t>
  </si>
  <si>
    <t xml:space="preserve">0,5% du CA </t>
  </si>
  <si>
    <t xml:space="preserve">4,5% du CA </t>
  </si>
  <si>
    <t xml:space="preserve">2% du CA </t>
  </si>
  <si>
    <t xml:space="preserve">Ne peut être supérieure à </t>
  </si>
  <si>
    <t xml:space="preserve">Tableau 3.4_b</t>
  </si>
  <si>
    <t xml:space="preserve">Exonération de redevance </t>
  </si>
  <si>
    <t xml:space="preserve">70% par an </t>
  </si>
  <si>
    <t xml:space="preserve">Proposition du Soumissionnaire </t>
  </si>
  <si>
    <t xml:space="preserve">4.2. Production d'énergie sur site </t>
  </si>
  <si>
    <t xml:space="preserve">Tableau 4.2_a</t>
  </si>
  <si>
    <t xml:space="preserve">%</t>
  </si>
  <si>
    <t xml:space="preserve">Type d'ENR </t>
  </si>
  <si>
    <t xml:space="preserve">4.3. Réduction des consommations </t>
  </si>
  <si>
    <t xml:space="preserve">Tableau 4.3_a</t>
  </si>
  <si>
    <t xml:space="preserve">Réduction des consommations d'énergie </t>
  </si>
  <si>
    <t xml:space="preserve">min -40% </t>
  </si>
  <si>
    <t xml:space="preserve">min -50% </t>
  </si>
  <si>
    <t xml:space="preserve">Tableau 4.3_b </t>
  </si>
  <si>
    <t xml:space="preserve">Taux de Réduction des consommations d'eau en 2030 </t>
  </si>
  <si>
    <t xml:space="preserve">% </t>
  </si>
  <si>
    <t xml:space="preserve">4.4. Solutions durables </t>
  </si>
  <si>
    <t xml:space="preserve">Tableau 4.4_a</t>
  </si>
  <si>
    <t xml:space="preserve">Solution n°1 </t>
  </si>
  <si>
    <t xml:space="preserve">Solution n°2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</si>
</sst>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\ %"/>
    <numFmt numFmtId="166" formatCode="General"/>
    <numFmt numFmtId="167" formatCode="_-* #,##0.00&quot; €&quot;_-;\-* #,##0.00&quot; €&quot;_-;_-* \-??&quot; €&quot;_-;_-@_-"/>
  </numFmts>
  <fonts count="2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Vinci Sans"/>
      <family val="3"/>
      <charset val="1"/>
    </font>
    <font>
      <b val="true"/>
      <sz val="11"/>
      <color rgb="FF000000"/>
      <name val="Vinci Sans"/>
      <family val="3"/>
      <charset val="1"/>
    </font>
    <font>
      <b val="true"/>
      <sz val="12"/>
      <color rgb="FF000000"/>
      <name val="Vinci Sans"/>
      <family val="3"/>
      <charset val="1"/>
    </font>
    <font>
      <b val="true"/>
      <sz val="11"/>
      <color rgb="FFED7D31"/>
      <name val="Vinci Sans"/>
      <family val="3"/>
      <charset val="1"/>
    </font>
    <font>
      <b val="true"/>
      <i val="true"/>
      <sz val="11"/>
      <color rgb="FF000000"/>
      <name val="Vinci Sans"/>
      <family val="3"/>
      <charset val="1"/>
    </font>
    <font>
      <b val="true"/>
      <sz val="14"/>
      <color rgb="FF000000"/>
      <name val="Vinci Sans"/>
      <family val="3"/>
      <charset val="1"/>
    </font>
    <font>
      <b val="true"/>
      <sz val="9"/>
      <color rgb="FF000000"/>
      <name val="Tahoma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i val="true"/>
      <sz val="10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9"/>
      <color rgb="FFFF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i val="true"/>
      <sz val="11"/>
      <color rgb="FFFF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i val="true"/>
      <sz val="11"/>
      <color rgb="FF000000"/>
      <name val="Vinci Sans"/>
      <family val="3"/>
      <charset val="1"/>
    </font>
    <font>
      <u val="single"/>
      <sz val="11"/>
      <color rgb="FF000000"/>
      <name val="Vinci Sans"/>
      <family val="3"/>
      <charset val="1"/>
    </font>
    <font>
      <i val="true"/>
      <sz val="11"/>
      <color rgb="FFFF0000"/>
      <name val="Vinci Sans"/>
      <family val="3"/>
      <charset val="1"/>
    </font>
    <font>
      <b val="true"/>
      <u val="single"/>
      <sz val="11"/>
      <color rgb="FF000000"/>
      <name val="Vinci Sans"/>
      <family val="3"/>
      <charset val="1"/>
    </font>
    <font>
      <i val="true"/>
      <sz val="11"/>
      <name val="Vinci Sans"/>
      <family val="3"/>
      <charset val="1"/>
    </font>
    <font>
      <b val="true"/>
      <sz val="11"/>
      <name val="Vinci Sans"/>
      <family val="3"/>
      <charset val="1"/>
    </font>
    <font>
      <sz val="11"/>
      <color rgb="FFFF0000"/>
      <name val="Vinci Sans"/>
      <family val="3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4B183"/>
        <bgColor rgb="FFFF99CC"/>
      </patternFill>
    </fill>
    <fill>
      <patternFill patternType="solid">
        <fgColor rgb="FFD9D9D9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E7E6E6"/>
        <bgColor rgb="FFF2F2F2"/>
      </patternFill>
    </fill>
    <fill>
      <patternFill patternType="solid">
        <fgColor rgb="FFF2F2F2"/>
        <bgColor rgb="FFE7E6E6"/>
      </patternFill>
    </fill>
    <fill>
      <patternFill patternType="solid">
        <fgColor rgb="FFBFBFBF"/>
        <bgColor rgb="FFD0CECE"/>
      </patternFill>
    </fill>
  </fills>
  <borders count="2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hair"/>
      <bottom/>
      <diagonal/>
    </border>
    <border diagonalUp="false" diagonalDown="true">
      <left/>
      <right style="medium"/>
      <top style="medium"/>
      <bottom style="medium"/>
      <diagonal style="thin"/>
    </border>
    <border diagonalUp="false" diagonalDown="false">
      <left style="medium"/>
      <right/>
      <top/>
      <bottom style="medium"/>
      <diagonal/>
    </border>
    <border diagonalUp="false" diagonalDown="true">
      <left/>
      <right/>
      <top style="medium"/>
      <bottom style="medium"/>
      <diagonal style="thin"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true" diagonalDown="false">
      <left style="thin"/>
      <right style="thin"/>
      <top style="thin"/>
      <bottom style="thin"/>
      <diagonal style="thin"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4"/>
  <sheetViews>
    <sheetView showFormulas="false" showGridLines="true" showRowColHeaders="true" showZeros="true" rightToLeft="false" tabSelected="false" showOutlineSymbols="true" defaultGridColor="true" view="normal" topLeftCell="A10" colorId="64" zoomScale="80" zoomScaleNormal="80" zoomScalePageLayoutView="100" workbookViewId="0">
      <selection pane="topLeft" activeCell="H21" activeCellId="0" sqref="H21"/>
    </sheetView>
  </sheetViews>
  <sheetFormatPr defaultColWidth="10.921875" defaultRowHeight="15" zeroHeight="false" outlineLevelRow="0" outlineLevelCol="0"/>
  <cols>
    <col collapsed="false" customWidth="false" hidden="false" outlineLevel="0" max="1" min="1" style="1" width="10.91"/>
    <col collapsed="false" customWidth="true" hidden="false" outlineLevel="0" max="2" min="2" style="1" width="40.45"/>
    <col collapsed="false" customWidth="true" hidden="false" outlineLevel="0" max="3" min="3" style="1" width="49.45"/>
    <col collapsed="false" customWidth="true" hidden="false" outlineLevel="0" max="4" min="4" style="1" width="9.82"/>
    <col collapsed="false" customWidth="true" hidden="false" outlineLevel="0" max="5" min="5" style="1" width="7.36"/>
    <col collapsed="false" customWidth="false" hidden="false" outlineLevel="0" max="6" min="6" style="1" width="10.91"/>
    <col collapsed="false" customWidth="true" hidden="false" outlineLevel="0" max="7" min="7" style="1" width="15.27"/>
    <col collapsed="false" customWidth="true" hidden="false" outlineLevel="0" max="8" min="8" style="1" width="35.36"/>
    <col collapsed="false" customWidth="true" hidden="false" outlineLevel="0" max="9" min="9" style="1" width="18.73"/>
    <col collapsed="false" customWidth="true" hidden="false" outlineLevel="0" max="10" min="10" style="1" width="53"/>
    <col collapsed="false" customWidth="false" hidden="false" outlineLevel="0" max="1024" min="11" style="1" width="10.91"/>
  </cols>
  <sheetData>
    <row r="1" customFormat="false" ht="15" hidden="false" customHeight="false" outlineLevel="0" collapsed="false">
      <c r="A1" s="2" t="s">
        <v>0</v>
      </c>
      <c r="B1" s="2" t="s">
        <v>1</v>
      </c>
    </row>
    <row r="3" customFormat="false" ht="17" hidden="false" customHeight="false" outlineLevel="0" collapsed="false">
      <c r="B3" s="3" t="s">
        <v>2</v>
      </c>
      <c r="C3" s="3"/>
      <c r="G3" s="4" t="s">
        <v>3</v>
      </c>
      <c r="H3" s="4"/>
      <c r="I3" s="4"/>
      <c r="J3" s="4"/>
    </row>
    <row r="4" customFormat="false" ht="15.5" hidden="false" customHeight="false" outlineLevel="0" collapsed="false">
      <c r="B4" s="5" t="s">
        <v>4</v>
      </c>
      <c r="C4" s="5" t="s">
        <v>5</v>
      </c>
      <c r="G4" s="6" t="s">
        <v>6</v>
      </c>
      <c r="H4" s="6" t="s">
        <v>7</v>
      </c>
      <c r="I4" s="7" t="s">
        <v>8</v>
      </c>
      <c r="J4" s="8" t="s">
        <v>9</v>
      </c>
    </row>
    <row r="5" customFormat="false" ht="44" hidden="false" customHeight="true" outlineLevel="0" collapsed="false">
      <c r="B5" s="9" t="s">
        <v>10</v>
      </c>
      <c r="C5" s="10" t="s">
        <v>11</v>
      </c>
      <c r="D5" s="11"/>
      <c r="G5" s="12" t="s">
        <v>12</v>
      </c>
      <c r="H5" s="13" t="s">
        <v>13</v>
      </c>
      <c r="I5" s="14" t="str">
        <f aca="false">CRIT1_COMM!A4</f>
        <v>Tableau 1.1_a</v>
      </c>
      <c r="J5" s="15" t="s">
        <v>14</v>
      </c>
    </row>
    <row r="6" customFormat="false" ht="27" hidden="false" customHeight="true" outlineLevel="0" collapsed="false">
      <c r="B6" s="9"/>
      <c r="C6" s="16" t="s">
        <v>15</v>
      </c>
      <c r="G6" s="12"/>
      <c r="H6" s="13"/>
      <c r="I6" s="17" t="str">
        <f aca="false">CRIT1_COMM!A14</f>
        <v>Tableau 1.1_b</v>
      </c>
      <c r="J6" s="15"/>
    </row>
    <row r="7" customFormat="false" ht="35" hidden="false" customHeight="true" outlineLevel="0" collapsed="false">
      <c r="B7" s="9"/>
      <c r="C7" s="10" t="s">
        <v>16</v>
      </c>
      <c r="G7" s="12" t="s">
        <v>17</v>
      </c>
      <c r="H7" s="13" t="s">
        <v>18</v>
      </c>
      <c r="I7" s="18" t="str">
        <f aca="false">CRIT1_COMM!A26</f>
        <v>Tableau 1.2_a</v>
      </c>
      <c r="J7" s="15" t="s">
        <v>19</v>
      </c>
    </row>
    <row r="8" customFormat="false" ht="38.5" hidden="false" customHeight="true" outlineLevel="0" collapsed="false">
      <c r="B8" s="9"/>
      <c r="C8" s="10"/>
      <c r="G8" s="12"/>
      <c r="H8" s="13"/>
      <c r="I8" s="18" t="str">
        <f aca="false">CRIT1_COMM!A35</f>
        <v>Tableau 1.2_b </v>
      </c>
      <c r="J8" s="15"/>
    </row>
    <row r="9" customFormat="false" ht="15" hidden="false" customHeight="true" outlineLevel="0" collapsed="false">
      <c r="B9" s="9"/>
      <c r="C9" s="10" t="s">
        <v>20</v>
      </c>
      <c r="G9" s="12" t="s">
        <v>21</v>
      </c>
      <c r="H9" s="13" t="s">
        <v>22</v>
      </c>
      <c r="I9" s="18" t="str">
        <f aca="false">CRIT1_COMM!A43</f>
        <v>Tableau 1.3_a</v>
      </c>
      <c r="J9" s="19" t="s">
        <v>23</v>
      </c>
    </row>
    <row r="10" customFormat="false" ht="90" hidden="false" customHeight="true" outlineLevel="0" collapsed="false">
      <c r="B10" s="9"/>
      <c r="C10" s="10" t="s">
        <v>24</v>
      </c>
      <c r="G10" s="12"/>
      <c r="H10" s="13"/>
      <c r="I10" s="20" t="str">
        <f aca="false">CRIT1_COMM!A49</f>
        <v>Tableau 1.3_b</v>
      </c>
      <c r="J10" s="19"/>
    </row>
    <row r="11" customFormat="false" ht="83" hidden="false" customHeight="true" outlineLevel="0" collapsed="false">
      <c r="B11" s="9" t="s">
        <v>25</v>
      </c>
      <c r="C11" s="16" t="s">
        <v>26</v>
      </c>
      <c r="G11" s="12" t="s">
        <v>27</v>
      </c>
      <c r="H11" s="21" t="s">
        <v>28</v>
      </c>
      <c r="I11" s="22" t="str">
        <f aca="false">CRIT1_COMM!A61</f>
        <v>Tableau 1.4_a</v>
      </c>
      <c r="J11" s="23" t="s">
        <v>29</v>
      </c>
    </row>
    <row r="12" customFormat="false" ht="15" hidden="false" customHeight="true" outlineLevel="0" collapsed="false">
      <c r="B12" s="9"/>
      <c r="C12" s="16" t="s">
        <v>30</v>
      </c>
      <c r="G12" s="12" t="s">
        <v>31</v>
      </c>
      <c r="H12" s="13" t="s">
        <v>24</v>
      </c>
      <c r="I12" s="24" t="str">
        <f aca="false">CRIT1_COMM!A70</f>
        <v>Tableau 1.5_a</v>
      </c>
      <c r="J12" s="15" t="s">
        <v>32</v>
      </c>
    </row>
    <row r="13" customFormat="false" ht="15" hidden="false" customHeight="false" outlineLevel="0" collapsed="false">
      <c r="B13" s="9"/>
      <c r="C13" s="16" t="s">
        <v>33</v>
      </c>
      <c r="G13" s="12"/>
      <c r="H13" s="13"/>
      <c r="I13" s="25" t="str">
        <f aca="false">CRIT1_COMM!A75</f>
        <v>Tableau 1.5_b</v>
      </c>
      <c r="J13" s="15"/>
    </row>
    <row r="14" customFormat="false" ht="15.5" hidden="false" customHeight="false" outlineLevel="0" collapsed="false">
      <c r="B14" s="9"/>
      <c r="C14" s="16" t="s">
        <v>34</v>
      </c>
      <c r="G14" s="12"/>
      <c r="H14" s="13"/>
      <c r="I14" s="26" t="str">
        <f aca="false">CRIT1_COMM!A85</f>
        <v>Tableau 1.5_c</v>
      </c>
      <c r="J14" s="15"/>
    </row>
    <row r="15" customFormat="false" ht="15.5" hidden="false" customHeight="false" outlineLevel="0" collapsed="false">
      <c r="B15" s="9" t="s">
        <v>35</v>
      </c>
      <c r="C15" s="16" t="s">
        <v>36</v>
      </c>
    </row>
    <row r="16" customFormat="false" ht="15.5" hidden="false" customHeight="false" outlineLevel="0" collapsed="false">
      <c r="B16" s="9"/>
      <c r="C16" s="16" t="s">
        <v>37</v>
      </c>
      <c r="G16" s="27" t="s">
        <v>38</v>
      </c>
      <c r="H16" s="28" t="s">
        <v>39</v>
      </c>
      <c r="I16" s="29" t="s">
        <v>8</v>
      </c>
      <c r="J16" s="30" t="s">
        <v>9</v>
      </c>
    </row>
    <row r="17" customFormat="false" ht="46.5" hidden="false" customHeight="true" outlineLevel="0" collapsed="false">
      <c r="B17" s="9"/>
      <c r="C17" s="16" t="s">
        <v>40</v>
      </c>
      <c r="G17" s="31" t="s">
        <v>41</v>
      </c>
      <c r="H17" s="32" t="s">
        <v>26</v>
      </c>
      <c r="I17" s="18" t="str">
        <f aca="false">CRIT2_TECH!A4</f>
        <v>Tableau 2.1_a</v>
      </c>
      <c r="J17" s="19" t="s">
        <v>42</v>
      </c>
    </row>
    <row r="18" customFormat="false" ht="65.5" hidden="false" customHeight="true" outlineLevel="0" collapsed="false">
      <c r="B18" s="9"/>
      <c r="C18" s="16" t="s">
        <v>43</v>
      </c>
      <c r="G18" s="31"/>
      <c r="H18" s="32"/>
      <c r="I18" s="20" t="str">
        <f aca="false">CRIT2_TECH!A13</f>
        <v>Tableau 2.1_b</v>
      </c>
      <c r="J18" s="19"/>
    </row>
    <row r="19" customFormat="false" ht="15" hidden="false" customHeight="false" outlineLevel="0" collapsed="false">
      <c r="B19" s="9" t="s">
        <v>44</v>
      </c>
      <c r="C19" s="33" t="s">
        <v>45</v>
      </c>
      <c r="G19" s="12" t="s">
        <v>46</v>
      </c>
      <c r="H19" s="13" t="s">
        <v>30</v>
      </c>
      <c r="I19" s="24" t="str">
        <f aca="false">CRIT2_TECH!A22</f>
        <v>Tableau 2.2_a </v>
      </c>
      <c r="J19" s="34" t="s">
        <v>47</v>
      </c>
    </row>
    <row r="20" customFormat="false" ht="15.5" hidden="false" customHeight="false" outlineLevel="0" collapsed="false">
      <c r="B20" s="9"/>
      <c r="C20" s="10" t="s">
        <v>48</v>
      </c>
      <c r="G20" s="12"/>
      <c r="H20" s="13"/>
      <c r="I20" s="26" t="str">
        <f aca="false">CRIT2_TECH!A33</f>
        <v>Tableau 2.2_b</v>
      </c>
      <c r="J20" s="34"/>
    </row>
    <row r="21" customFormat="false" ht="45.5" hidden="false" customHeight="false" outlineLevel="0" collapsed="false">
      <c r="B21" s="9"/>
      <c r="C21" s="10" t="s">
        <v>49</v>
      </c>
      <c r="G21" s="35" t="s">
        <v>50</v>
      </c>
      <c r="H21" s="36" t="s">
        <v>33</v>
      </c>
      <c r="I21" s="20" t="str">
        <f aca="false">CRIT2_TECH!A42</f>
        <v>Tableau 2.3_a</v>
      </c>
      <c r="J21" s="37" t="s">
        <v>51</v>
      </c>
    </row>
    <row r="22" customFormat="false" ht="15" hidden="false" customHeight="true" outlineLevel="0" collapsed="false">
      <c r="B22" s="9"/>
      <c r="C22" s="10" t="s">
        <v>52</v>
      </c>
      <c r="G22" s="12" t="s">
        <v>53</v>
      </c>
      <c r="H22" s="13" t="s">
        <v>54</v>
      </c>
      <c r="I22" s="38" t="str">
        <f aca="false">CRIT2_TECH!A58</f>
        <v>Tableau 2.4_a</v>
      </c>
      <c r="J22" s="15" t="s">
        <v>55</v>
      </c>
    </row>
    <row r="23" customFormat="false" ht="15" hidden="false" customHeight="true" outlineLevel="0" collapsed="false">
      <c r="B23" s="9"/>
      <c r="C23" s="10"/>
      <c r="G23" s="12"/>
      <c r="H23" s="13"/>
      <c r="I23" s="25" t="str">
        <f aca="false">CRIT2_TECH!A61</f>
        <v>Tableau 2.4_b </v>
      </c>
      <c r="J23" s="15"/>
    </row>
    <row r="24" customFormat="false" ht="32" hidden="false" customHeight="true" outlineLevel="0" collapsed="false">
      <c r="G24" s="12"/>
      <c r="H24" s="13"/>
      <c r="I24" s="26" t="s">
        <v>56</v>
      </c>
      <c r="J24" s="15"/>
    </row>
    <row r="25" customFormat="false" ht="15.5" hidden="false" customHeight="false" outlineLevel="0" collapsed="false"/>
    <row r="26" customFormat="false" ht="15.5" hidden="false" customHeight="false" outlineLevel="0" collapsed="false">
      <c r="G26" s="27" t="s">
        <v>57</v>
      </c>
      <c r="H26" s="28" t="s">
        <v>58</v>
      </c>
      <c r="I26" s="7" t="s">
        <v>8</v>
      </c>
      <c r="J26" s="8" t="s">
        <v>9</v>
      </c>
    </row>
    <row r="27" customFormat="false" ht="15" hidden="false" customHeight="true" outlineLevel="0" collapsed="false">
      <c r="G27" s="12" t="s">
        <v>59</v>
      </c>
      <c r="H27" s="39" t="s">
        <v>60</v>
      </c>
      <c r="I27" s="24" t="str">
        <f aca="false">CRIT3_FIN!A3</f>
        <v>Tableau 3.1_a</v>
      </c>
      <c r="J27" s="40"/>
    </row>
    <row r="28" customFormat="false" ht="15.5" hidden="false" customHeight="false" outlineLevel="0" collapsed="false">
      <c r="G28" s="12"/>
      <c r="H28" s="39"/>
      <c r="I28" s="26" t="str">
        <f aca="false">CRIT3_FIN!A14</f>
        <v>Tableau 3.1_b</v>
      </c>
      <c r="J28" s="40"/>
    </row>
    <row r="29" customFormat="false" ht="15" hidden="false" customHeight="true" outlineLevel="0" collapsed="false">
      <c r="G29" s="41" t="s">
        <v>61</v>
      </c>
      <c r="H29" s="42" t="s">
        <v>62</v>
      </c>
      <c r="I29" s="25" t="str">
        <f aca="false">CRIT3_FIN!A25</f>
        <v>Tableau 3.2_a</v>
      </c>
      <c r="J29" s="40"/>
    </row>
    <row r="30" customFormat="false" ht="15.5" hidden="false" customHeight="false" outlineLevel="0" collapsed="false">
      <c r="G30" s="41"/>
      <c r="H30" s="42"/>
      <c r="I30" s="26" t="str">
        <f aca="false">CRIT3_FIN!A30</f>
        <v>Tableau 3.2_b</v>
      </c>
      <c r="J30" s="40"/>
    </row>
    <row r="31" customFormat="false" ht="15" hidden="false" customHeight="true" outlineLevel="0" collapsed="false">
      <c r="G31" s="41" t="s">
        <v>63</v>
      </c>
      <c r="H31" s="42" t="s">
        <v>64</v>
      </c>
      <c r="I31" s="25" t="str">
        <f aca="false">CRIT3_FIN!A43</f>
        <v>Tableau 3.3_a</v>
      </c>
      <c r="J31" s="40"/>
    </row>
    <row r="32" customFormat="false" ht="14.5" hidden="false" customHeight="true" outlineLevel="0" collapsed="false">
      <c r="G32" s="41"/>
      <c r="H32" s="42"/>
      <c r="I32" s="25" t="str">
        <f aca="false">CRIT3_FIN!A66</f>
        <v>Tableau 3.3_b</v>
      </c>
      <c r="J32" s="40"/>
    </row>
    <row r="33" customFormat="false" ht="14.5" hidden="false" customHeight="true" outlineLevel="0" collapsed="false">
      <c r="G33" s="41"/>
      <c r="H33" s="42"/>
      <c r="I33" s="26"/>
      <c r="J33" s="40"/>
    </row>
    <row r="34" customFormat="false" ht="14.5" hidden="false" customHeight="true" outlineLevel="0" collapsed="false">
      <c r="G34" s="12" t="s">
        <v>65</v>
      </c>
      <c r="H34" s="13" t="s">
        <v>43</v>
      </c>
      <c r="I34" s="24" t="str">
        <f aca="false">CRIT3_FIN!A97</f>
        <v>Tableau 3.4_a</v>
      </c>
      <c r="J34" s="40"/>
    </row>
    <row r="35" customFormat="false" ht="15" hidden="false" customHeight="false" outlineLevel="0" collapsed="false">
      <c r="G35" s="12"/>
      <c r="H35" s="13"/>
      <c r="I35" s="25" t="str">
        <f aca="false">CRIT3_FIN!A105</f>
        <v>Tableau 3.4_b</v>
      </c>
      <c r="J35" s="40"/>
    </row>
    <row r="36" customFormat="false" ht="15.5" hidden="false" customHeight="false" outlineLevel="0" collapsed="false">
      <c r="G36" s="12"/>
      <c r="H36" s="13"/>
      <c r="I36" s="26"/>
      <c r="J36" s="40"/>
    </row>
    <row r="37" customFormat="false" ht="15.5" hidden="false" customHeight="false" outlineLevel="0" collapsed="false"/>
    <row r="38" customFormat="false" ht="15.5" hidden="false" customHeight="false" outlineLevel="0" collapsed="false">
      <c r="G38" s="27" t="s">
        <v>66</v>
      </c>
      <c r="H38" s="28" t="s">
        <v>67</v>
      </c>
      <c r="I38" s="29" t="s">
        <v>8</v>
      </c>
      <c r="J38" s="30" t="s">
        <v>9</v>
      </c>
    </row>
    <row r="39" customFormat="false" ht="15" hidden="false" customHeight="true" outlineLevel="0" collapsed="false">
      <c r="G39" s="12" t="s">
        <v>68</v>
      </c>
      <c r="H39" s="39" t="s">
        <v>45</v>
      </c>
      <c r="I39" s="43"/>
      <c r="J39" s="44" t="s">
        <v>69</v>
      </c>
    </row>
    <row r="40" customFormat="false" ht="15.5" hidden="false" customHeight="false" outlineLevel="0" collapsed="false">
      <c r="G40" s="12"/>
      <c r="H40" s="39"/>
      <c r="I40" s="43"/>
      <c r="J40" s="45" t="s">
        <v>70</v>
      </c>
    </row>
    <row r="41" customFormat="false" ht="15" hidden="false" customHeight="true" outlineLevel="0" collapsed="false">
      <c r="G41" s="31" t="s">
        <v>71</v>
      </c>
      <c r="H41" s="46" t="s">
        <v>48</v>
      </c>
      <c r="I41" s="24" t="str">
        <f aca="false">CRIT4_ENV!A4</f>
        <v>Tableau 4.2_a</v>
      </c>
      <c r="J41" s="47"/>
    </row>
    <row r="42" customFormat="false" ht="15.5" hidden="false" customHeight="true" outlineLevel="0" collapsed="false">
      <c r="G42" s="12" t="s">
        <v>72</v>
      </c>
      <c r="H42" s="13" t="s">
        <v>49</v>
      </c>
      <c r="I42" s="24" t="str">
        <f aca="false">CRIT4_ENV!A10</f>
        <v>Tableau 4.3_a</v>
      </c>
      <c r="J42" s="40"/>
    </row>
    <row r="43" customFormat="false" ht="15.5" hidden="false" customHeight="false" outlineLevel="0" collapsed="false">
      <c r="G43" s="12"/>
      <c r="H43" s="13"/>
      <c r="I43" s="26" t="str">
        <f aca="false">CRIT4_ENV!A15</f>
        <v>Tableau 4.3_b </v>
      </c>
      <c r="J43" s="40"/>
    </row>
    <row r="44" customFormat="false" ht="19.5" hidden="false" customHeight="false" outlineLevel="0" collapsed="false">
      <c r="G44" s="48" t="s">
        <v>73</v>
      </c>
      <c r="H44" s="49" t="s">
        <v>52</v>
      </c>
      <c r="I44" s="50" t="str">
        <f aca="false">CRIT4_ENV!A21</f>
        <v>Tableau 4.4_a</v>
      </c>
      <c r="J44" s="51"/>
    </row>
  </sheetData>
  <mergeCells count="45">
    <mergeCell ref="B3:C3"/>
    <mergeCell ref="G3:J3"/>
    <mergeCell ref="B5:B10"/>
    <mergeCell ref="G5:G6"/>
    <mergeCell ref="H5:H6"/>
    <mergeCell ref="J5:J6"/>
    <mergeCell ref="G7:G8"/>
    <mergeCell ref="H7:H8"/>
    <mergeCell ref="J7:J8"/>
    <mergeCell ref="G9:G10"/>
    <mergeCell ref="H9:H10"/>
    <mergeCell ref="J9:J10"/>
    <mergeCell ref="B11:B14"/>
    <mergeCell ref="G12:G14"/>
    <mergeCell ref="H12:H14"/>
    <mergeCell ref="J12:J14"/>
    <mergeCell ref="B15:B18"/>
    <mergeCell ref="G17:G18"/>
    <mergeCell ref="H17:H18"/>
    <mergeCell ref="J17:J18"/>
    <mergeCell ref="B19:B22"/>
    <mergeCell ref="G19:G20"/>
    <mergeCell ref="H19:H20"/>
    <mergeCell ref="J19:J20"/>
    <mergeCell ref="G22:G24"/>
    <mergeCell ref="H22:H24"/>
    <mergeCell ref="J22:J24"/>
    <mergeCell ref="G27:G28"/>
    <mergeCell ref="H27:H28"/>
    <mergeCell ref="J27:J28"/>
    <mergeCell ref="G29:G30"/>
    <mergeCell ref="H29:H30"/>
    <mergeCell ref="J29:J30"/>
    <mergeCell ref="G31:G33"/>
    <mergeCell ref="H31:H33"/>
    <mergeCell ref="J31:J33"/>
    <mergeCell ref="G34:G36"/>
    <mergeCell ref="H34:H36"/>
    <mergeCell ref="J34:J36"/>
    <mergeCell ref="G39:G40"/>
    <mergeCell ref="H39:H40"/>
    <mergeCell ref="I39:I40"/>
    <mergeCell ref="G42:G43"/>
    <mergeCell ref="H42:H43"/>
    <mergeCell ref="J42:J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H92"/>
  <sheetViews>
    <sheetView showFormulas="false" showGridLines="true" showRowColHeaders="true" showZeros="true" rightToLeft="false" tabSelected="false" showOutlineSymbols="true" defaultGridColor="true" view="normal" topLeftCell="A3" colorId="64" zoomScale="80" zoomScaleNormal="80" zoomScalePageLayoutView="100" workbookViewId="0">
      <selection pane="topLeft" activeCell="C26" activeCellId="0" sqref="C26"/>
    </sheetView>
  </sheetViews>
  <sheetFormatPr defaultColWidth="10.72265625" defaultRowHeight="14.5" zeroHeight="false" outlineLevelRow="0" outlineLevelCol="0"/>
  <cols>
    <col collapsed="false" customWidth="true" hidden="false" outlineLevel="0" max="1" min="1" style="0" width="14.62"/>
    <col collapsed="false" customWidth="true" hidden="false" outlineLevel="0" max="2" min="2" style="0" width="2.54"/>
    <col collapsed="false" customWidth="true" hidden="false" outlineLevel="0" max="3" min="3" style="0" width="23.91"/>
    <col collapsed="false" customWidth="true" hidden="false" outlineLevel="0" max="4" min="4" style="0" width="24.63"/>
    <col collapsed="false" customWidth="true" hidden="false" outlineLevel="0" max="5" min="5" style="0" width="25.63"/>
    <col collapsed="false" customWidth="true" hidden="false" outlineLevel="0" max="6" min="6" style="0" width="23.81"/>
    <col collapsed="false" customWidth="true" hidden="false" outlineLevel="0" max="7" min="7" style="0" width="14.36"/>
    <col collapsed="false" customWidth="true" hidden="false" outlineLevel="0" max="8" min="8" style="0" width="24.72"/>
    <col collapsed="false" customWidth="true" hidden="false" outlineLevel="0" max="9" min="9" style="0" width="23.54"/>
  </cols>
  <sheetData>
    <row r="2" customFormat="false" ht="14.5" hidden="false" customHeight="false" outlineLevel="0" collapsed="false">
      <c r="A2" s="52" t="s">
        <v>74</v>
      </c>
    </row>
    <row r="3" customFormat="false" ht="14.5" hidden="false" customHeight="false" outlineLevel="0" collapsed="false">
      <c r="C3" s="53"/>
    </row>
    <row r="4" customFormat="false" ht="14.5" hidden="false" customHeight="false" outlineLevel="0" collapsed="false">
      <c r="A4" s="54" t="s">
        <v>75</v>
      </c>
      <c r="C4" s="55" t="s">
        <v>76</v>
      </c>
    </row>
    <row r="5" customFormat="false" ht="14.5" hidden="false" customHeight="false" outlineLevel="0" collapsed="false">
      <c r="C5" s="56" t="s">
        <v>77</v>
      </c>
      <c r="D5" s="56" t="s">
        <v>78</v>
      </c>
      <c r="E5" s="56" t="s">
        <v>79</v>
      </c>
      <c r="F5" s="56" t="s">
        <v>80</v>
      </c>
      <c r="G5" s="56" t="s">
        <v>81</v>
      </c>
    </row>
    <row r="6" customFormat="false" ht="14.5" hidden="false" customHeight="false" outlineLevel="0" collapsed="false">
      <c r="A6" s="54"/>
      <c r="C6" s="57"/>
      <c r="D6" s="57"/>
      <c r="E6" s="57"/>
      <c r="F6" s="57"/>
      <c r="G6" s="57"/>
    </row>
    <row r="7" customFormat="false" ht="14.5" hidden="false" customHeight="false" outlineLevel="0" collapsed="false">
      <c r="A7" s="54"/>
      <c r="C7" s="57"/>
      <c r="D7" s="57"/>
      <c r="E7" s="57"/>
      <c r="F7" s="57"/>
      <c r="G7" s="57"/>
    </row>
    <row r="8" customFormat="false" ht="14.5" hidden="false" customHeight="false" outlineLevel="0" collapsed="false">
      <c r="A8" s="54"/>
      <c r="C8" s="57"/>
      <c r="D8" s="57"/>
      <c r="E8" s="57"/>
      <c r="F8" s="57"/>
      <c r="G8" s="57"/>
    </row>
    <row r="9" customFormat="false" ht="14.5" hidden="false" customHeight="false" outlineLevel="0" collapsed="false">
      <c r="A9" s="54"/>
      <c r="C9" s="57"/>
      <c r="D9" s="57"/>
      <c r="E9" s="57"/>
      <c r="F9" s="57"/>
      <c r="G9" s="57"/>
    </row>
    <row r="10" customFormat="false" ht="14.5" hidden="false" customHeight="false" outlineLevel="0" collapsed="false">
      <c r="A10" s="54"/>
      <c r="C10" s="57"/>
      <c r="D10" s="57"/>
      <c r="E10" s="57"/>
      <c r="F10" s="57"/>
      <c r="G10" s="57"/>
    </row>
    <row r="11" customFormat="false" ht="14.5" hidden="false" customHeight="false" outlineLevel="0" collapsed="false">
      <c r="A11" s="54"/>
      <c r="C11" s="57"/>
      <c r="D11" s="57"/>
      <c r="E11" s="57"/>
      <c r="F11" s="57"/>
      <c r="G11" s="57"/>
    </row>
    <row r="12" customFormat="false" ht="14.5" hidden="false" customHeight="false" outlineLevel="0" collapsed="false">
      <c r="A12" s="54"/>
      <c r="C12" s="57"/>
      <c r="D12" s="57"/>
      <c r="E12" s="57"/>
      <c r="F12" s="57"/>
      <c r="G12" s="57"/>
    </row>
    <row r="13" customFormat="false" ht="14.5" hidden="false" customHeight="false" outlineLevel="0" collapsed="false">
      <c r="A13" s="54"/>
      <c r="C13" s="58"/>
      <c r="D13" s="58"/>
      <c r="E13" s="58"/>
      <c r="F13" s="58"/>
      <c r="G13" s="58"/>
    </row>
    <row r="14" customFormat="false" ht="14.5" hidden="false" customHeight="false" outlineLevel="0" collapsed="false">
      <c r="A14" s="54" t="s">
        <v>82</v>
      </c>
      <c r="C14" s="55" t="s">
        <v>76</v>
      </c>
    </row>
    <row r="15" customFormat="false" ht="14.5" hidden="false" customHeight="false" outlineLevel="0" collapsed="false">
      <c r="C15" s="56" t="s">
        <v>83</v>
      </c>
      <c r="D15" s="56" t="s">
        <v>84</v>
      </c>
      <c r="E15" s="56" t="s">
        <v>79</v>
      </c>
      <c r="F15" s="56" t="s">
        <v>85</v>
      </c>
      <c r="G15" s="56" t="s">
        <v>86</v>
      </c>
    </row>
    <row r="16" customFormat="false" ht="14.5" hidden="false" customHeight="false" outlineLevel="0" collapsed="false">
      <c r="C16" s="57"/>
      <c r="D16" s="57"/>
      <c r="E16" s="57"/>
      <c r="F16" s="57"/>
      <c r="G16" s="57"/>
    </row>
    <row r="17" customFormat="false" ht="14.5" hidden="false" customHeight="false" outlineLevel="0" collapsed="false">
      <c r="C17" s="57"/>
      <c r="D17" s="57"/>
      <c r="E17" s="57"/>
      <c r="F17" s="57"/>
      <c r="G17" s="57"/>
    </row>
    <row r="18" customFormat="false" ht="14.5" hidden="false" customHeight="false" outlineLevel="0" collapsed="false">
      <c r="C18" s="57"/>
      <c r="D18" s="57"/>
      <c r="E18" s="57"/>
      <c r="F18" s="57"/>
      <c r="G18" s="57"/>
    </row>
    <row r="19" customFormat="false" ht="14.5" hidden="false" customHeight="false" outlineLevel="0" collapsed="false">
      <c r="C19" s="57"/>
      <c r="D19" s="57"/>
      <c r="E19" s="57"/>
      <c r="F19" s="57"/>
      <c r="G19" s="57"/>
    </row>
    <row r="20" customFormat="false" ht="14.5" hidden="false" customHeight="false" outlineLevel="0" collapsed="false">
      <c r="C20" s="57"/>
      <c r="D20" s="57"/>
      <c r="E20" s="57"/>
      <c r="F20" s="57"/>
      <c r="G20" s="57"/>
    </row>
    <row r="21" customFormat="false" ht="14.5" hidden="false" customHeight="false" outlineLevel="0" collapsed="false">
      <c r="C21" s="57"/>
      <c r="D21" s="57"/>
      <c r="E21" s="57"/>
      <c r="F21" s="57"/>
      <c r="G21" s="57"/>
    </row>
    <row r="24" customFormat="false" ht="14.5" hidden="false" customHeight="false" outlineLevel="0" collapsed="false">
      <c r="A24" s="52" t="s">
        <v>87</v>
      </c>
    </row>
    <row r="26" customFormat="false" ht="14.5" hidden="false" customHeight="false" outlineLevel="0" collapsed="false">
      <c r="A26" s="54" t="s">
        <v>88</v>
      </c>
      <c r="C26" s="55" t="s">
        <v>76</v>
      </c>
    </row>
    <row r="27" customFormat="false" ht="14.5" hidden="false" customHeight="false" outlineLevel="0" collapsed="false">
      <c r="C27" s="56" t="s">
        <v>89</v>
      </c>
      <c r="D27" s="56" t="s">
        <v>90</v>
      </c>
      <c r="E27" s="56" t="s">
        <v>91</v>
      </c>
      <c r="F27" s="56" t="s">
        <v>92</v>
      </c>
      <c r="G27" s="56" t="s">
        <v>93</v>
      </c>
      <c r="H27" s="56" t="s">
        <v>94</v>
      </c>
    </row>
    <row r="28" customFormat="false" ht="14.5" hidden="false" customHeight="false" outlineLevel="0" collapsed="false">
      <c r="C28" s="57"/>
      <c r="D28" s="57"/>
      <c r="E28" s="57"/>
      <c r="F28" s="57"/>
      <c r="G28" s="57"/>
      <c r="H28" s="57"/>
    </row>
    <row r="29" customFormat="false" ht="14.5" hidden="false" customHeight="false" outlineLevel="0" collapsed="false">
      <c r="C29" s="57"/>
      <c r="D29" s="57"/>
      <c r="E29" s="57"/>
      <c r="F29" s="57"/>
      <c r="G29" s="57"/>
      <c r="H29" s="57"/>
    </row>
    <row r="30" customFormat="false" ht="14.5" hidden="false" customHeight="false" outlineLevel="0" collapsed="false">
      <c r="C30" s="57"/>
      <c r="D30" s="57"/>
      <c r="E30" s="57"/>
      <c r="F30" s="57"/>
      <c r="G30" s="57"/>
      <c r="H30" s="57"/>
    </row>
    <row r="31" customFormat="false" ht="14.5" hidden="false" customHeight="false" outlineLevel="0" collapsed="false">
      <c r="C31" s="57"/>
      <c r="D31" s="57"/>
      <c r="E31" s="57"/>
      <c r="F31" s="57"/>
      <c r="G31" s="57"/>
      <c r="H31" s="57"/>
    </row>
    <row r="32" customFormat="false" ht="14.5" hidden="false" customHeight="false" outlineLevel="0" collapsed="false">
      <c r="C32" s="57"/>
      <c r="D32" s="57"/>
      <c r="E32" s="57"/>
      <c r="F32" s="57"/>
      <c r="G32" s="57"/>
      <c r="H32" s="57"/>
    </row>
    <row r="33" customFormat="false" ht="14.5" hidden="false" customHeight="false" outlineLevel="0" collapsed="false">
      <c r="C33" s="57"/>
      <c r="D33" s="57"/>
      <c r="E33" s="57"/>
      <c r="F33" s="57"/>
      <c r="G33" s="57"/>
      <c r="H33" s="57"/>
    </row>
    <row r="35" customFormat="false" ht="14.5" hidden="false" customHeight="false" outlineLevel="0" collapsed="false">
      <c r="A35" s="54" t="s">
        <v>95</v>
      </c>
      <c r="C35" s="53" t="s">
        <v>96</v>
      </c>
    </row>
    <row r="36" customFormat="false" ht="14.5" hidden="false" customHeight="false" outlineLevel="0" collapsed="false">
      <c r="C36" s="53"/>
    </row>
    <row r="37" customFormat="false" ht="14.5" hidden="false" customHeight="false" outlineLevel="0" collapsed="false">
      <c r="D37" s="59" t="s">
        <v>97</v>
      </c>
      <c r="E37" s="59" t="s">
        <v>98</v>
      </c>
    </row>
    <row r="38" customFormat="false" ht="14.5" hidden="false" customHeight="false" outlineLevel="0" collapsed="false">
      <c r="C38" s="57" t="s">
        <v>99</v>
      </c>
      <c r="D38" s="57"/>
      <c r="E38" s="57"/>
    </row>
    <row r="39" customFormat="false" ht="14.5" hidden="false" customHeight="false" outlineLevel="0" collapsed="false">
      <c r="C39" s="57" t="s">
        <v>100</v>
      </c>
      <c r="D39" s="57"/>
      <c r="E39" s="57"/>
    </row>
    <row r="41" customFormat="false" ht="14.5" hidden="false" customHeight="false" outlineLevel="0" collapsed="false">
      <c r="A41" s="52" t="s">
        <v>101</v>
      </c>
    </row>
    <row r="42" customFormat="false" ht="14.5" hidden="false" customHeight="false" outlineLevel="0" collapsed="false">
      <c r="E42" s="60" t="s">
        <v>102</v>
      </c>
    </row>
    <row r="43" customFormat="false" ht="14.5" hidden="false" customHeight="false" outlineLevel="0" collapsed="false">
      <c r="A43" s="54" t="s">
        <v>103</v>
      </c>
      <c r="C43" s="56" t="s">
        <v>104</v>
      </c>
      <c r="D43" s="61"/>
      <c r="E43" s="62" t="s">
        <v>105</v>
      </c>
    </row>
    <row r="44" customFormat="false" ht="29" hidden="false" customHeight="false" outlineLevel="0" collapsed="false">
      <c r="A44" s="54"/>
      <c r="C44" s="63" t="s">
        <v>106</v>
      </c>
      <c r="D44" s="61"/>
    </row>
    <row r="45" customFormat="false" ht="116.5" hidden="false" customHeight="true" outlineLevel="0" collapsed="false">
      <c r="C45" s="64" t="s">
        <v>107</v>
      </c>
      <c r="D45" s="57"/>
    </row>
    <row r="46" customFormat="false" ht="97" hidden="false" customHeight="true" outlineLevel="0" collapsed="false">
      <c r="C46" s="64" t="s">
        <v>108</v>
      </c>
      <c r="D46" s="65"/>
    </row>
    <row r="47" customFormat="false" ht="14.5" hidden="false" customHeight="false" outlineLevel="0" collapsed="false">
      <c r="C47" s="66"/>
    </row>
    <row r="49" customFormat="false" ht="14.5" hidden="false" customHeight="false" outlineLevel="0" collapsed="false">
      <c r="A49" s="54" t="s">
        <v>109</v>
      </c>
      <c r="C49" s="53" t="s">
        <v>110</v>
      </c>
    </row>
    <row r="50" customFormat="false" ht="51" hidden="false" customHeight="false" outlineLevel="0" collapsed="false">
      <c r="E50" s="67" t="s">
        <v>111</v>
      </c>
    </row>
    <row r="51" customFormat="false" ht="14.5" hidden="false" customHeight="false" outlineLevel="0" collapsed="false">
      <c r="C51" s="68" t="s">
        <v>112</v>
      </c>
      <c r="D51" s="68"/>
      <c r="E51" s="57"/>
    </row>
    <row r="52" customFormat="false" ht="14.5" hidden="false" customHeight="false" outlineLevel="0" collapsed="false">
      <c r="C52" s="69" t="s">
        <v>113</v>
      </c>
      <c r="D52" s="56" t="s">
        <v>114</v>
      </c>
      <c r="E52" s="57"/>
    </row>
    <row r="53" customFormat="false" ht="14.5" hidden="false" customHeight="false" outlineLevel="0" collapsed="false">
      <c r="C53" s="69"/>
      <c r="D53" s="56" t="s">
        <v>115</v>
      </c>
      <c r="E53" s="57"/>
    </row>
    <row r="54" customFormat="false" ht="14.5" hidden="false" customHeight="false" outlineLevel="0" collapsed="false">
      <c r="C54" s="69"/>
      <c r="D54" s="56" t="s">
        <v>116</v>
      </c>
      <c r="E54" s="57"/>
    </row>
    <row r="55" customFormat="false" ht="14.5" hidden="false" customHeight="false" outlineLevel="0" collapsed="false">
      <c r="C55" s="69" t="s">
        <v>117</v>
      </c>
      <c r="D55" s="56" t="s">
        <v>114</v>
      </c>
      <c r="E55" s="57"/>
    </row>
    <row r="56" customFormat="false" ht="14.5" hidden="false" customHeight="false" outlineLevel="0" collapsed="false">
      <c r="C56" s="69"/>
      <c r="D56" s="56" t="s">
        <v>115</v>
      </c>
      <c r="E56" s="57"/>
    </row>
    <row r="57" customFormat="false" ht="14.5" hidden="false" customHeight="false" outlineLevel="0" collapsed="false">
      <c r="C57" s="69"/>
      <c r="D57" s="56" t="s">
        <v>116</v>
      </c>
      <c r="E57" s="57"/>
    </row>
    <row r="59" customFormat="false" ht="14.5" hidden="false" customHeight="false" outlineLevel="0" collapsed="false">
      <c r="A59" s="52" t="s">
        <v>118</v>
      </c>
    </row>
    <row r="60" customFormat="false" ht="16.5" hidden="false" customHeight="true" outlineLevel="0" collapsed="false">
      <c r="E60" s="60" t="s">
        <v>102</v>
      </c>
    </row>
    <row r="61" customFormat="false" ht="16.5" hidden="false" customHeight="true" outlineLevel="0" collapsed="false">
      <c r="A61" s="60" t="s">
        <v>119</v>
      </c>
      <c r="C61" s="69" t="s">
        <v>120</v>
      </c>
      <c r="D61" s="57"/>
      <c r="E61" s="62" t="s">
        <v>105</v>
      </c>
    </row>
    <row r="62" customFormat="false" ht="16.5" hidden="false" customHeight="true" outlineLevel="0" collapsed="false">
      <c r="C62" s="70" t="s">
        <v>121</v>
      </c>
      <c r="D62" s="57"/>
    </row>
    <row r="63" customFormat="false" ht="60" hidden="false" customHeight="true" outlineLevel="0" collapsed="false">
      <c r="C63" s="70" t="s">
        <v>122</v>
      </c>
      <c r="D63" s="57"/>
    </row>
    <row r="64" customFormat="false" ht="14.5" hidden="false" customHeight="false" outlineLevel="0" collapsed="false">
      <c r="C64" s="70" t="s">
        <v>123</v>
      </c>
      <c r="D64" s="57"/>
    </row>
    <row r="65" customFormat="false" ht="14.5" hidden="false" customHeight="false" outlineLevel="0" collapsed="false">
      <c r="C65" s="70" t="s">
        <v>122</v>
      </c>
      <c r="D65" s="57"/>
    </row>
    <row r="66" customFormat="false" ht="14.5" hidden="false" customHeight="false" outlineLevel="0" collapsed="false">
      <c r="C66" s="70" t="s">
        <v>124</v>
      </c>
      <c r="D66" s="57"/>
    </row>
    <row r="67" customFormat="false" ht="14.5" hidden="false" customHeight="false" outlineLevel="0" collapsed="false">
      <c r="D67" s="58"/>
    </row>
    <row r="68" customFormat="false" ht="14.5" hidden="false" customHeight="false" outlineLevel="0" collapsed="false">
      <c r="A68" s="52" t="s">
        <v>125</v>
      </c>
      <c r="D68" s="58"/>
    </row>
    <row r="69" customFormat="false" ht="50.5" hidden="false" customHeight="false" outlineLevel="0" collapsed="false">
      <c r="A69" s="52"/>
      <c r="D69" s="71" t="s">
        <v>126</v>
      </c>
    </row>
    <row r="70" customFormat="false" ht="14.5" hidden="false" customHeight="false" outlineLevel="0" collapsed="false">
      <c r="A70" s="60" t="s">
        <v>127</v>
      </c>
      <c r="C70" s="70" t="s">
        <v>128</v>
      </c>
      <c r="D70" s="57"/>
    </row>
    <row r="71" customFormat="false" ht="14.5" hidden="false" customHeight="false" outlineLevel="0" collapsed="false">
      <c r="A71" s="52"/>
      <c r="C71" s="70" t="s">
        <v>129</v>
      </c>
      <c r="D71" s="57"/>
      <c r="E71" s="62" t="s">
        <v>105</v>
      </c>
    </row>
    <row r="72" customFormat="false" ht="14.5" hidden="false" customHeight="false" outlineLevel="0" collapsed="false">
      <c r="A72" s="52"/>
      <c r="C72" s="70" t="s">
        <v>130</v>
      </c>
      <c r="D72" s="57"/>
    </row>
    <row r="73" customFormat="false" ht="14.5" hidden="false" customHeight="false" outlineLevel="0" collapsed="false">
      <c r="A73" s="52"/>
      <c r="C73" s="70" t="s">
        <v>131</v>
      </c>
      <c r="D73" s="57"/>
    </row>
    <row r="74" customFormat="false" ht="14.5" hidden="false" customHeight="false" outlineLevel="0" collapsed="false">
      <c r="A74" s="52"/>
      <c r="D74" s="58"/>
    </row>
    <row r="75" customFormat="false" ht="14.5" hidden="false" customHeight="false" outlineLevel="0" collapsed="false">
      <c r="A75" s="60" t="s">
        <v>132</v>
      </c>
      <c r="C75" s="72" t="s">
        <v>133</v>
      </c>
      <c r="D75" s="72" t="s">
        <v>134</v>
      </c>
    </row>
    <row r="76" customFormat="false" ht="14.5" hidden="false" customHeight="false" outlineLevel="0" collapsed="false">
      <c r="A76" s="52"/>
      <c r="C76" s="73"/>
      <c r="D76" s="57"/>
    </row>
    <row r="77" customFormat="false" ht="14.5" hidden="false" customHeight="false" outlineLevel="0" collapsed="false">
      <c r="A77" s="52"/>
      <c r="C77" s="57"/>
      <c r="D77" s="57"/>
    </row>
    <row r="78" customFormat="false" ht="14.5" hidden="false" customHeight="false" outlineLevel="0" collapsed="false">
      <c r="A78" s="52"/>
      <c r="C78" s="57"/>
      <c r="D78" s="57"/>
    </row>
    <row r="79" customFormat="false" ht="14.5" hidden="false" customHeight="false" outlineLevel="0" collapsed="false">
      <c r="A79" s="52"/>
      <c r="C79" s="57"/>
      <c r="D79" s="57"/>
    </row>
    <row r="80" customFormat="false" ht="14.5" hidden="false" customHeight="false" outlineLevel="0" collapsed="false">
      <c r="A80" s="52"/>
      <c r="C80" s="57"/>
      <c r="D80" s="57"/>
    </row>
    <row r="81" customFormat="false" ht="14.5" hidden="false" customHeight="false" outlineLevel="0" collapsed="false">
      <c r="A81" s="52"/>
      <c r="C81" s="57"/>
      <c r="D81" s="57"/>
    </row>
    <row r="82" customFormat="false" ht="14.5" hidden="false" customHeight="false" outlineLevel="0" collapsed="false">
      <c r="A82" s="52"/>
      <c r="C82" s="57"/>
      <c r="D82" s="57"/>
    </row>
    <row r="83" customFormat="false" ht="14.5" hidden="false" customHeight="false" outlineLevel="0" collapsed="false">
      <c r="A83" s="52"/>
      <c r="C83" s="74" t="s">
        <v>135</v>
      </c>
      <c r="D83" s="58"/>
    </row>
    <row r="84" customFormat="false" ht="14.5" hidden="false" customHeight="false" outlineLevel="0" collapsed="false">
      <c r="A84" s="52"/>
      <c r="D84" s="58"/>
    </row>
    <row r="85" customFormat="false" ht="14.5" hidden="false" customHeight="false" outlineLevel="0" collapsed="false">
      <c r="A85" s="60" t="s">
        <v>136</v>
      </c>
      <c r="C85" s="53" t="s">
        <v>137</v>
      </c>
    </row>
    <row r="87" customFormat="false" ht="14.5" hidden="false" customHeight="false" outlineLevel="0" collapsed="false">
      <c r="D87" s="59" t="s">
        <v>138</v>
      </c>
      <c r="E87" s="59" t="s">
        <v>139</v>
      </c>
      <c r="F87" s="56" t="s">
        <v>140</v>
      </c>
    </row>
    <row r="88" customFormat="false" ht="14.5" hidden="false" customHeight="false" outlineLevel="0" collapsed="false">
      <c r="C88" s="59" t="s">
        <v>141</v>
      </c>
      <c r="D88" s="57"/>
      <c r="E88" s="57"/>
      <c r="F88" s="57"/>
    </row>
    <row r="89" customFormat="false" ht="14.5" hidden="false" customHeight="false" outlineLevel="0" collapsed="false">
      <c r="C89" s="59" t="s">
        <v>142</v>
      </c>
      <c r="D89" s="75"/>
      <c r="E89" s="57"/>
      <c r="F89" s="57"/>
    </row>
    <row r="90" customFormat="false" ht="14.5" hidden="false" customHeight="false" outlineLevel="0" collapsed="false">
      <c r="C90" s="59" t="s">
        <v>143</v>
      </c>
      <c r="D90" s="57"/>
      <c r="E90" s="57"/>
      <c r="F90" s="57"/>
    </row>
    <row r="91" customFormat="false" ht="14.5" hidden="false" customHeight="false" outlineLevel="0" collapsed="false">
      <c r="C91" s="59" t="s">
        <v>144</v>
      </c>
      <c r="D91" s="57"/>
      <c r="E91" s="57"/>
      <c r="F91" s="57"/>
    </row>
    <row r="92" customFormat="false" ht="14.5" hidden="false" customHeight="false" outlineLevel="0" collapsed="false">
      <c r="B92" s="58"/>
      <c r="C92" s="56" t="s">
        <v>145</v>
      </c>
      <c r="D92" s="75"/>
      <c r="E92" s="75"/>
      <c r="F92" s="57"/>
    </row>
  </sheetData>
  <mergeCells count="3">
    <mergeCell ref="C51:D51"/>
    <mergeCell ref="C52:C54"/>
    <mergeCell ref="C55:C5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7"/>
  <sheetViews>
    <sheetView showFormulas="false" showGridLines="true" showRowColHeaders="true" showZeros="true" rightToLeft="false" tabSelected="true" showOutlineSymbols="true" defaultGridColor="true" view="normal" topLeftCell="A43" colorId="64" zoomScale="80" zoomScaleNormal="80" zoomScalePageLayoutView="100" workbookViewId="0">
      <selection pane="topLeft" activeCell="F64" activeCellId="0" sqref="F64"/>
    </sheetView>
  </sheetViews>
  <sheetFormatPr defaultColWidth="10.72265625" defaultRowHeight="14.5" zeroHeight="false" outlineLevelRow="0" outlineLevelCol="0"/>
  <cols>
    <col collapsed="false" customWidth="true" hidden="false" outlineLevel="0" max="1" min="1" style="0" width="14.45"/>
    <col collapsed="false" customWidth="true" hidden="false" outlineLevel="0" max="2" min="2" style="0" width="26.09"/>
    <col collapsed="false" customWidth="true" hidden="false" outlineLevel="0" max="3" min="3" style="0" width="14.91"/>
    <col collapsed="false" customWidth="true" hidden="false" outlineLevel="0" max="4" min="4" style="0" width="21.56"/>
    <col collapsed="false" customWidth="true" hidden="false" outlineLevel="0" max="5" min="5" style="0" width="17.63"/>
  </cols>
  <sheetData>
    <row r="1" customFormat="false" ht="14.5" hidden="false" customHeight="false" outlineLevel="0" collapsed="false">
      <c r="A1" s="52"/>
    </row>
    <row r="2" customFormat="false" ht="14.5" hidden="false" customHeight="false" outlineLevel="0" collapsed="false">
      <c r="A2" s="52" t="s">
        <v>146</v>
      </c>
    </row>
    <row r="3" customFormat="false" ht="14.5" hidden="false" customHeight="false" outlineLevel="0" collapsed="false">
      <c r="A3" s="52"/>
    </row>
    <row r="4" customFormat="false" ht="14.5" hidden="false" customHeight="false" outlineLevel="0" collapsed="false">
      <c r="A4" s="60" t="s">
        <v>147</v>
      </c>
      <c r="B4" s="53" t="s">
        <v>148</v>
      </c>
    </row>
    <row r="5" customFormat="false" ht="14.5" hidden="false" customHeight="false" outlineLevel="0" collapsed="false">
      <c r="C5" s="56" t="s">
        <v>97</v>
      </c>
      <c r="D5" s="56" t="s">
        <v>98</v>
      </c>
    </row>
    <row r="6" customFormat="false" ht="14.5" hidden="false" customHeight="false" outlineLevel="0" collapsed="false">
      <c r="B6" s="57" t="s">
        <v>99</v>
      </c>
      <c r="C6" s="57"/>
      <c r="D6" s="57"/>
    </row>
    <row r="7" customFormat="false" ht="14.5" hidden="false" customHeight="false" outlineLevel="0" collapsed="false">
      <c r="B7" s="57" t="s">
        <v>100</v>
      </c>
      <c r="C7" s="57"/>
      <c r="D7" s="57"/>
    </row>
    <row r="8" customFormat="false" ht="14.5" hidden="false" customHeight="false" outlineLevel="0" collapsed="false">
      <c r="B8" s="57" t="s">
        <v>149</v>
      </c>
      <c r="C8" s="57"/>
      <c r="D8" s="57"/>
    </row>
    <row r="9" customFormat="false" ht="14.5" hidden="false" customHeight="false" outlineLevel="0" collapsed="false">
      <c r="B9" s="57" t="s">
        <v>150</v>
      </c>
      <c r="C9" s="57"/>
      <c r="D9" s="57"/>
    </row>
    <row r="10" customFormat="false" ht="14.5" hidden="false" customHeight="false" outlineLevel="0" collapsed="false">
      <c r="B10" s="57" t="s">
        <v>151</v>
      </c>
      <c r="C10" s="57"/>
      <c r="D10" s="57"/>
    </row>
    <row r="11" customFormat="false" ht="14.5" hidden="false" customHeight="false" outlineLevel="0" collapsed="false">
      <c r="B11" s="76" t="s">
        <v>152</v>
      </c>
      <c r="C11" s="57"/>
      <c r="D11" s="57"/>
    </row>
    <row r="12" customFormat="false" ht="14.5" hidden="false" customHeight="false" outlineLevel="0" collapsed="false">
      <c r="B12" s="58"/>
      <c r="C12" s="58"/>
      <c r="D12" s="58"/>
    </row>
    <row r="13" customFormat="false" ht="14.5" hidden="false" customHeight="false" outlineLevel="0" collapsed="false">
      <c r="A13" s="60" t="s">
        <v>153</v>
      </c>
      <c r="B13" s="53" t="s">
        <v>154</v>
      </c>
      <c r="C13" s="58"/>
      <c r="D13" s="58"/>
    </row>
    <row r="14" customFormat="false" ht="14.5" hidden="false" customHeight="false" outlineLevel="0" collapsed="false">
      <c r="B14" s="58"/>
      <c r="C14" s="58"/>
      <c r="D14" s="58"/>
    </row>
    <row r="15" customFormat="false" ht="14.5" hidden="false" customHeight="false" outlineLevel="0" collapsed="false">
      <c r="C15" s="56" t="s">
        <v>97</v>
      </c>
      <c r="D15" s="56" t="s">
        <v>155</v>
      </c>
    </row>
    <row r="16" customFormat="false" ht="14.5" hidden="false" customHeight="false" outlineLevel="0" collapsed="false">
      <c r="B16" s="68" t="s">
        <v>156</v>
      </c>
      <c r="C16" s="57"/>
      <c r="D16" s="57"/>
    </row>
    <row r="17" customFormat="false" ht="14.5" hidden="false" customHeight="false" outlineLevel="0" collapsed="false">
      <c r="B17" s="68" t="s">
        <v>157</v>
      </c>
      <c r="C17" s="57"/>
      <c r="D17" s="57"/>
    </row>
    <row r="18" customFormat="false" ht="14.5" hidden="false" customHeight="false" outlineLevel="0" collapsed="false">
      <c r="B18" s="58"/>
      <c r="C18" s="58"/>
      <c r="D18" s="58"/>
    </row>
    <row r="20" customFormat="false" ht="14.5" hidden="false" customHeight="false" outlineLevel="0" collapsed="false">
      <c r="A20" s="52" t="s">
        <v>158</v>
      </c>
    </row>
    <row r="22" customFormat="false" ht="14.5" hidden="false" customHeight="false" outlineLevel="0" collapsed="false">
      <c r="A22" s="60" t="s">
        <v>159</v>
      </c>
      <c r="B22" s="53" t="s">
        <v>160</v>
      </c>
    </row>
    <row r="23" customFormat="false" ht="14.5" hidden="false" customHeight="false" outlineLevel="0" collapsed="false">
      <c r="B23" s="53"/>
    </row>
    <row r="24" customFormat="false" ht="14.5" hidden="false" customHeight="false" outlineLevel="0" collapsed="false">
      <c r="C24" s="59" t="s">
        <v>105</v>
      </c>
    </row>
    <row r="25" customFormat="false" ht="14.5" hidden="false" customHeight="false" outlineLevel="0" collapsed="false">
      <c r="B25" s="57" t="s">
        <v>161</v>
      </c>
      <c r="C25" s="57"/>
    </row>
    <row r="26" customFormat="false" ht="14.5" hidden="false" customHeight="false" outlineLevel="0" collapsed="false">
      <c r="B26" s="57" t="s">
        <v>162</v>
      </c>
      <c r="C26" s="57"/>
    </row>
    <row r="27" customFormat="false" ht="14.5" hidden="false" customHeight="false" outlineLevel="0" collapsed="false">
      <c r="B27" s="57" t="s">
        <v>163</v>
      </c>
      <c r="C27" s="57"/>
    </row>
    <row r="28" customFormat="false" ht="14.5" hidden="false" customHeight="false" outlineLevel="0" collapsed="false">
      <c r="B28" s="57" t="s">
        <v>164</v>
      </c>
      <c r="C28" s="57"/>
    </row>
    <row r="29" customFormat="false" ht="14.5" hidden="false" customHeight="false" outlineLevel="0" collapsed="false">
      <c r="B29" s="57" t="s">
        <v>165</v>
      </c>
      <c r="C29" s="57"/>
    </row>
    <row r="30" customFormat="false" ht="14.5" hidden="false" customHeight="false" outlineLevel="0" collapsed="false">
      <c r="B30" s="57" t="s">
        <v>166</v>
      </c>
      <c r="C30" s="57"/>
    </row>
    <row r="33" customFormat="false" ht="14.5" hidden="false" customHeight="false" outlineLevel="0" collapsed="false">
      <c r="A33" s="60" t="s">
        <v>167</v>
      </c>
      <c r="B33" s="53" t="s">
        <v>168</v>
      </c>
      <c r="C33" s="77"/>
    </row>
    <row r="34" customFormat="false" ht="14.5" hidden="false" customHeight="false" outlineLevel="0" collapsed="false">
      <c r="B34" s="53"/>
    </row>
    <row r="35" customFormat="false" ht="14.5" hidden="false" customHeight="false" outlineLevel="0" collapsed="false">
      <c r="C35" s="59" t="s">
        <v>169</v>
      </c>
      <c r="D35" s="59" t="s">
        <v>170</v>
      </c>
    </row>
    <row r="36" customFormat="false" ht="14.5" hidden="false" customHeight="false" outlineLevel="0" collapsed="false">
      <c r="B36" s="57" t="s">
        <v>171</v>
      </c>
      <c r="C36" s="57"/>
      <c r="D36" s="57"/>
    </row>
    <row r="37" customFormat="false" ht="14.5" hidden="false" customHeight="false" outlineLevel="0" collapsed="false">
      <c r="B37" s="57" t="s">
        <v>172</v>
      </c>
      <c r="C37" s="57"/>
      <c r="D37" s="57"/>
    </row>
    <row r="40" customFormat="false" ht="14.5" hidden="false" customHeight="false" outlineLevel="0" collapsed="false">
      <c r="A40" s="52" t="s">
        <v>173</v>
      </c>
    </row>
    <row r="42" customFormat="false" ht="14.5" hidden="false" customHeight="false" outlineLevel="0" collapsed="false">
      <c r="A42" s="60" t="s">
        <v>174</v>
      </c>
      <c r="B42" s="59" t="s">
        <v>175</v>
      </c>
      <c r="C42" s="59" t="s">
        <v>176</v>
      </c>
      <c r="D42" s="59" t="s">
        <v>177</v>
      </c>
      <c r="E42" s="59" t="s">
        <v>178</v>
      </c>
    </row>
    <row r="43" customFormat="false" ht="14.5" hidden="false" customHeight="false" outlineLevel="0" collapsed="false">
      <c r="B43" s="78" t="n">
        <v>1</v>
      </c>
      <c r="C43" s="57"/>
      <c r="D43" s="57"/>
      <c r="E43" s="57"/>
    </row>
    <row r="44" customFormat="false" ht="14.5" hidden="false" customHeight="false" outlineLevel="0" collapsed="false">
      <c r="B44" s="78" t="n">
        <v>2</v>
      </c>
      <c r="C44" s="57"/>
      <c r="D44" s="57"/>
      <c r="E44" s="57"/>
    </row>
    <row r="45" customFormat="false" ht="14.5" hidden="false" customHeight="false" outlineLevel="0" collapsed="false">
      <c r="B45" s="78" t="n">
        <v>3</v>
      </c>
      <c r="C45" s="57"/>
      <c r="D45" s="57"/>
      <c r="E45" s="57"/>
    </row>
    <row r="46" customFormat="false" ht="14.5" hidden="false" customHeight="false" outlineLevel="0" collapsed="false">
      <c r="B46" s="78" t="n">
        <v>4</v>
      </c>
      <c r="C46" s="57"/>
      <c r="D46" s="57"/>
      <c r="E46" s="57"/>
    </row>
    <row r="47" customFormat="false" ht="14.5" hidden="false" customHeight="false" outlineLevel="0" collapsed="false">
      <c r="B47" s="78" t="n">
        <v>5</v>
      </c>
      <c r="C47" s="57"/>
      <c r="D47" s="57"/>
      <c r="E47" s="57"/>
    </row>
    <row r="48" customFormat="false" ht="14.5" hidden="false" customHeight="false" outlineLevel="0" collapsed="false">
      <c r="B48" s="79" t="s">
        <v>179</v>
      </c>
      <c r="C48" s="57"/>
      <c r="D48" s="57"/>
      <c r="E48" s="57"/>
    </row>
    <row r="49" customFormat="false" ht="14.5" hidden="false" customHeight="false" outlineLevel="0" collapsed="false">
      <c r="B49" s="80" t="s">
        <v>180</v>
      </c>
      <c r="C49" s="81" t="s">
        <v>181</v>
      </c>
    </row>
    <row r="50" customFormat="false" ht="29" hidden="false" customHeight="false" outlineLevel="0" collapsed="false">
      <c r="B50" s="82" t="s">
        <v>182</v>
      </c>
      <c r="C50" s="57"/>
    </row>
    <row r="51" customFormat="false" ht="14.5" hidden="false" customHeight="false" outlineLevel="0" collapsed="false">
      <c r="B51" s="68" t="s">
        <v>183</v>
      </c>
      <c r="C51" s="57"/>
    </row>
    <row r="52" customFormat="false" ht="14.5" hidden="false" customHeight="false" outlineLevel="0" collapsed="false">
      <c r="B52" s="68" t="s">
        <v>184</v>
      </c>
      <c r="C52" s="57"/>
    </row>
    <row r="55" customFormat="false" ht="14.5" hidden="false" customHeight="false" outlineLevel="0" collapsed="false">
      <c r="A55" s="52" t="s">
        <v>185</v>
      </c>
    </row>
    <row r="57" customFormat="false" ht="14.5" hidden="false" customHeight="false" outlineLevel="0" collapsed="false">
      <c r="C57" s="63" t="s">
        <v>186</v>
      </c>
      <c r="D57" s="63" t="s">
        <v>187</v>
      </c>
    </row>
    <row r="58" customFormat="false" ht="14.5" hidden="false" customHeight="false" outlineLevel="0" collapsed="false">
      <c r="A58" s="83" t="s">
        <v>188</v>
      </c>
      <c r="B58" s="82" t="s">
        <v>189</v>
      </c>
      <c r="C58" s="84" t="s">
        <v>190</v>
      </c>
      <c r="D58" s="84" t="s">
        <v>191</v>
      </c>
    </row>
    <row r="61" customFormat="false" ht="29" hidden="false" customHeight="false" outlineLevel="0" collapsed="false">
      <c r="A61" s="85" t="s">
        <v>192</v>
      </c>
      <c r="B61" s="82" t="s">
        <v>193</v>
      </c>
      <c r="C61" s="57"/>
    </row>
    <row r="64" customFormat="false" ht="13.8" hidden="false" customHeight="false" outlineLevel="0" collapsed="false">
      <c r="A64" s="86" t="s">
        <v>56</v>
      </c>
      <c r="B64" s="87" t="s">
        <v>194</v>
      </c>
      <c r="C64" s="1"/>
      <c r="D64" s="1"/>
    </row>
    <row r="65" customFormat="false" ht="13.8" hidden="false" customHeight="false" outlineLevel="0" collapsed="false">
      <c r="A65" s="1"/>
      <c r="B65" s="1"/>
      <c r="C65" s="1"/>
      <c r="D65" s="1"/>
    </row>
    <row r="66" customFormat="false" ht="29.85" hidden="false" customHeight="false" outlineLevel="0" collapsed="false">
      <c r="A66" s="1"/>
      <c r="B66" s="88" t="s">
        <v>195</v>
      </c>
      <c r="C66" s="89"/>
      <c r="D66" s="1"/>
    </row>
    <row r="67" customFormat="false" ht="15.65" hidden="false" customHeight="false" outlineLevel="0" collapsed="false">
      <c r="A67" s="1"/>
      <c r="B67" s="90" t="s">
        <v>170</v>
      </c>
      <c r="C67" s="89"/>
      <c r="D67" s="91" t="s">
        <v>196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6"/>
  <sheetViews>
    <sheetView showFormulas="false" showGridLines="true" showRowColHeaders="true" showZeros="true" rightToLeft="false" tabSelected="false" showOutlineSymbols="true" defaultGridColor="true" view="normal" topLeftCell="A4" colorId="64" zoomScale="80" zoomScaleNormal="80" zoomScalePageLayoutView="100" workbookViewId="0">
      <selection pane="topLeft" activeCell="H47" activeCellId="0" sqref="H47"/>
    </sheetView>
  </sheetViews>
  <sheetFormatPr defaultColWidth="10.921875" defaultRowHeight="15" zeroHeight="false" outlineLevelRow="0" outlineLevelCol="0"/>
  <cols>
    <col collapsed="false" customWidth="true" hidden="false" outlineLevel="0" max="1" min="1" style="1" width="16.09"/>
    <col collapsed="false" customWidth="true" hidden="false" outlineLevel="0" max="2" min="2" style="1" width="28.98"/>
    <col collapsed="false" customWidth="true" hidden="false" outlineLevel="0" max="3" min="3" style="1" width="28.54"/>
    <col collapsed="false" customWidth="true" hidden="false" outlineLevel="0" max="4" min="4" style="1" width="24.82"/>
    <col collapsed="false" customWidth="true" hidden="false" outlineLevel="0" max="5" min="5" style="1" width="22.91"/>
    <col collapsed="false" customWidth="true" hidden="false" outlineLevel="0" max="6" min="6" style="1" width="19.27"/>
    <col collapsed="false" customWidth="true" hidden="false" outlineLevel="0" max="7" min="7" style="1" width="21.1"/>
    <col collapsed="false" customWidth="false" hidden="false" outlineLevel="0" max="8" min="8" style="1" width="10.91"/>
    <col collapsed="false" customWidth="true" hidden="false" outlineLevel="0" max="9" min="9" style="1" width="18.82"/>
    <col collapsed="false" customWidth="false" hidden="false" outlineLevel="0" max="1024" min="10" style="1" width="10.91"/>
  </cols>
  <sheetData>
    <row r="1" customFormat="false" ht="15" hidden="false" customHeight="false" outlineLevel="0" collapsed="false">
      <c r="A1" s="92" t="s">
        <v>197</v>
      </c>
    </row>
    <row r="3" customFormat="false" ht="15" hidden="false" customHeight="false" outlineLevel="0" collapsed="false">
      <c r="A3" s="54" t="s">
        <v>198</v>
      </c>
      <c r="B3" s="87" t="s">
        <v>199</v>
      </c>
    </row>
    <row r="4" customFormat="false" ht="15" hidden="false" customHeight="false" outlineLevel="0" collapsed="false">
      <c r="A4" s="54"/>
      <c r="B4" s="87"/>
    </row>
    <row r="5" customFormat="false" ht="15" hidden="false" customHeight="false" outlineLevel="0" collapsed="false">
      <c r="A5" s="54"/>
      <c r="B5" s="93" t="s">
        <v>200</v>
      </c>
      <c r="D5" s="94" t="s">
        <v>102</v>
      </c>
      <c r="E5" s="94"/>
    </row>
    <row r="6" customFormat="false" ht="15" hidden="false" customHeight="false" outlineLevel="0" collapsed="false">
      <c r="A6" s="54"/>
      <c r="B6" s="95" t="s">
        <v>201</v>
      </c>
      <c r="C6" s="89"/>
      <c r="D6" s="96" t="s">
        <v>202</v>
      </c>
      <c r="E6" s="96"/>
    </row>
    <row r="7" customFormat="false" ht="15" hidden="false" customHeight="false" outlineLevel="0" collapsed="false">
      <c r="A7" s="54"/>
      <c r="B7" s="95" t="s">
        <v>203</v>
      </c>
      <c r="C7" s="89"/>
      <c r="D7" s="96" t="s">
        <v>204</v>
      </c>
      <c r="E7" s="96"/>
    </row>
    <row r="8" customFormat="false" ht="15" hidden="false" customHeight="false" outlineLevel="0" collapsed="false">
      <c r="A8" s="54"/>
      <c r="B8" s="95" t="s">
        <v>205</v>
      </c>
      <c r="C8" s="89"/>
      <c r="D8" s="96" t="s">
        <v>204</v>
      </c>
      <c r="E8" s="96"/>
    </row>
    <row r="9" customFormat="false" ht="15" hidden="false" customHeight="false" outlineLevel="0" collapsed="false">
      <c r="A9" s="54"/>
      <c r="B9" s="95" t="s">
        <v>206</v>
      </c>
      <c r="C9" s="89"/>
      <c r="D9" s="96" t="s">
        <v>204</v>
      </c>
      <c r="E9" s="96"/>
    </row>
    <row r="11" customFormat="false" ht="15" hidden="false" customHeight="false" outlineLevel="0" collapsed="false">
      <c r="A11" s="54"/>
      <c r="B11" s="95" t="s">
        <v>207</v>
      </c>
      <c r="C11" s="89"/>
      <c r="D11" s="96" t="s">
        <v>204</v>
      </c>
      <c r="E11" s="96"/>
    </row>
    <row r="12" customFormat="false" ht="15" hidden="false" customHeight="false" outlineLevel="0" collapsed="false">
      <c r="A12" s="54"/>
      <c r="B12" s="95" t="s">
        <v>208</v>
      </c>
      <c r="C12" s="89"/>
      <c r="D12" s="96" t="s">
        <v>204</v>
      </c>
      <c r="E12" s="96"/>
    </row>
    <row r="13" customFormat="false" ht="15" hidden="false" customHeight="false" outlineLevel="0" collapsed="false">
      <c r="B13" s="87"/>
    </row>
    <row r="14" customFormat="false" ht="15" hidden="false" customHeight="false" outlineLevel="0" collapsed="false">
      <c r="A14" s="54" t="s">
        <v>209</v>
      </c>
      <c r="B14" s="87" t="s">
        <v>187</v>
      </c>
    </row>
    <row r="15" customFormat="false" ht="15" hidden="false" customHeight="false" outlineLevel="0" collapsed="false">
      <c r="A15" s="54"/>
      <c r="B15" s="87"/>
      <c r="C15" s="86" t="s">
        <v>200</v>
      </c>
    </row>
    <row r="16" customFormat="false" ht="15" hidden="false" customHeight="false" outlineLevel="0" collapsed="false">
      <c r="A16" s="54"/>
      <c r="B16" s="97" t="s">
        <v>210</v>
      </c>
      <c r="C16" s="98" t="s">
        <v>211</v>
      </c>
      <c r="D16" s="98" t="s">
        <v>212</v>
      </c>
      <c r="E16" s="98" t="s">
        <v>213</v>
      </c>
    </row>
    <row r="17" customFormat="false" ht="30" hidden="false" customHeight="false" outlineLevel="0" collapsed="false">
      <c r="A17" s="54"/>
      <c r="B17" s="99" t="s">
        <v>214</v>
      </c>
      <c r="C17" s="89"/>
      <c r="D17" s="89"/>
      <c r="E17" s="89"/>
      <c r="I17" s="100"/>
    </row>
    <row r="18" customFormat="false" ht="30" hidden="false" customHeight="false" outlineLevel="0" collapsed="false">
      <c r="A18" s="54"/>
      <c r="B18" s="99" t="s">
        <v>215</v>
      </c>
      <c r="C18" s="89"/>
      <c r="D18" s="89"/>
      <c r="E18" s="89"/>
    </row>
    <row r="19" customFormat="false" ht="30" hidden="false" customHeight="false" outlineLevel="0" collapsed="false">
      <c r="A19" s="54"/>
      <c r="B19" s="99" t="s">
        <v>216</v>
      </c>
      <c r="C19" s="89"/>
      <c r="D19" s="89"/>
      <c r="E19" s="89"/>
    </row>
    <row r="20" customFormat="false" ht="15" hidden="false" customHeight="false" outlineLevel="0" collapsed="false">
      <c r="A20" s="54"/>
      <c r="B20" s="87"/>
    </row>
    <row r="23" customFormat="false" ht="15" hidden="false" customHeight="false" outlineLevel="0" collapsed="false">
      <c r="A23" s="92" t="s">
        <v>217</v>
      </c>
    </row>
    <row r="25" customFormat="false" ht="15" hidden="false" customHeight="false" outlineLevel="0" collapsed="false">
      <c r="A25" s="54" t="s">
        <v>218</v>
      </c>
      <c r="B25" s="87" t="s">
        <v>219</v>
      </c>
    </row>
    <row r="26" customFormat="false" ht="29.5" hidden="false" customHeight="false" outlineLevel="0" collapsed="false">
      <c r="C26" s="101" t="s">
        <v>220</v>
      </c>
      <c r="D26" s="101" t="s">
        <v>221</v>
      </c>
      <c r="E26" s="101"/>
      <c r="F26" s="101" t="s">
        <v>222</v>
      </c>
    </row>
    <row r="27" customFormat="false" ht="15" hidden="false" customHeight="false" outlineLevel="0" collapsed="false">
      <c r="B27" s="102" t="s">
        <v>223</v>
      </c>
      <c r="C27" s="103" t="s">
        <v>224</v>
      </c>
      <c r="D27" s="103" t="s">
        <v>224</v>
      </c>
      <c r="E27" s="103"/>
      <c r="F27" s="103" t="s">
        <v>224</v>
      </c>
    </row>
    <row r="28" customFormat="false" ht="30" hidden="false" customHeight="false" outlineLevel="0" collapsed="false">
      <c r="B28" s="104" t="s">
        <v>225</v>
      </c>
      <c r="C28" s="105"/>
      <c r="D28" s="105"/>
      <c r="E28" s="105"/>
      <c r="F28" s="105"/>
    </row>
    <row r="30" customFormat="false" ht="15" hidden="false" customHeight="false" outlineLevel="0" collapsed="false">
      <c r="A30" s="54" t="s">
        <v>226</v>
      </c>
      <c r="B30" s="87" t="s">
        <v>227</v>
      </c>
    </row>
    <row r="31" customFormat="false" ht="15" hidden="false" customHeight="false" outlineLevel="0" collapsed="false">
      <c r="A31" s="54"/>
      <c r="B31" s="87"/>
    </row>
    <row r="32" customFormat="false" ht="15" hidden="false" customHeight="false" outlineLevel="0" collapsed="false">
      <c r="B32" s="106" t="s">
        <v>228</v>
      </c>
      <c r="C32" s="107"/>
      <c r="D32" s="107"/>
      <c r="E32" s="107"/>
      <c r="F32" s="107"/>
      <c r="G32" s="107"/>
      <c r="H32" s="107"/>
      <c r="I32" s="107"/>
    </row>
    <row r="33" customFormat="false" ht="45" hidden="false" customHeight="false" outlineLevel="0" collapsed="false">
      <c r="B33" s="108"/>
      <c r="C33" s="109" t="s">
        <v>229</v>
      </c>
      <c r="D33" s="109" t="s">
        <v>229</v>
      </c>
      <c r="E33" s="109" t="s">
        <v>230</v>
      </c>
      <c r="F33" s="109" t="s">
        <v>229</v>
      </c>
      <c r="G33" s="109" t="s">
        <v>229</v>
      </c>
      <c r="H33" s="109" t="s">
        <v>229</v>
      </c>
      <c r="I33" s="109" t="s">
        <v>229</v>
      </c>
    </row>
    <row r="34" customFormat="false" ht="15" hidden="false" customHeight="false" outlineLevel="0" collapsed="false">
      <c r="B34" s="110" t="s">
        <v>231</v>
      </c>
      <c r="C34" s="89"/>
      <c r="D34" s="89"/>
      <c r="E34" s="89"/>
      <c r="F34" s="89"/>
      <c r="G34" s="89"/>
      <c r="H34" s="89"/>
      <c r="I34" s="89"/>
    </row>
    <row r="35" customFormat="false" ht="15" hidden="false" customHeight="false" outlineLevel="0" collapsed="false">
      <c r="B35" s="110" t="s">
        <v>232</v>
      </c>
      <c r="C35" s="89"/>
      <c r="D35" s="89"/>
      <c r="E35" s="89"/>
      <c r="F35" s="89"/>
      <c r="G35" s="89"/>
      <c r="H35" s="89"/>
      <c r="I35" s="89"/>
    </row>
    <row r="36" customFormat="false" ht="15" hidden="false" customHeight="false" outlineLevel="0" collapsed="false">
      <c r="C36" s="25"/>
      <c r="D36" s="25"/>
      <c r="E36" s="25"/>
      <c r="F36" s="25"/>
      <c r="G36" s="25"/>
      <c r="H36" s="25"/>
      <c r="I36" s="25"/>
    </row>
    <row r="37" customFormat="false" ht="15" hidden="false" customHeight="false" outlineLevel="0" collapsed="false">
      <c r="B37" s="102" t="s">
        <v>233</v>
      </c>
      <c r="C37" s="89"/>
    </row>
    <row r="41" customFormat="false" ht="15" hidden="false" customHeight="false" outlineLevel="0" collapsed="false">
      <c r="A41" s="92" t="s">
        <v>234</v>
      </c>
    </row>
    <row r="42" customFormat="false" ht="15" hidden="false" customHeight="false" outlineLevel="0" collapsed="false">
      <c r="A42" s="92"/>
    </row>
    <row r="43" customFormat="false" ht="15" hidden="false" customHeight="false" outlineLevel="0" collapsed="false">
      <c r="A43" s="86" t="s">
        <v>235</v>
      </c>
      <c r="B43" s="87" t="s">
        <v>236</v>
      </c>
    </row>
    <row r="44" customFormat="false" ht="15" hidden="false" customHeight="false" outlineLevel="0" collapsed="false">
      <c r="F44" s="111" t="s">
        <v>223</v>
      </c>
    </row>
    <row r="45" customFormat="false" ht="15" hidden="false" customHeight="true" outlineLevel="0" collapsed="false">
      <c r="B45" s="112" t="s">
        <v>237</v>
      </c>
      <c r="C45" s="112"/>
      <c r="D45" s="89"/>
      <c r="E45" s="113"/>
      <c r="F45" s="114" t="s">
        <v>238</v>
      </c>
    </row>
    <row r="46" customFormat="false" ht="15" hidden="false" customHeight="true" outlineLevel="0" collapsed="false">
      <c r="B46" s="115" t="s">
        <v>239</v>
      </c>
      <c r="C46" s="115" t="s">
        <v>240</v>
      </c>
      <c r="D46" s="89"/>
      <c r="E46" s="116"/>
      <c r="F46" s="114"/>
    </row>
    <row r="47" customFormat="false" ht="15" hidden="false" customHeight="false" outlineLevel="0" collapsed="false">
      <c r="B47" s="115"/>
      <c r="C47" s="115" t="s">
        <v>241</v>
      </c>
      <c r="D47" s="89"/>
      <c r="E47" s="116"/>
      <c r="F47" s="114"/>
    </row>
    <row r="48" customFormat="false" ht="15" hidden="false" customHeight="false" outlineLevel="0" collapsed="false">
      <c r="B48" s="115"/>
      <c r="C48" s="115" t="s">
        <v>242</v>
      </c>
      <c r="D48" s="89"/>
      <c r="E48" s="116"/>
      <c r="F48" s="114"/>
    </row>
    <row r="49" customFormat="false" ht="15" hidden="false" customHeight="true" outlineLevel="0" collapsed="false">
      <c r="B49" s="115" t="s">
        <v>243</v>
      </c>
      <c r="C49" s="115"/>
      <c r="D49" s="89"/>
      <c r="E49" s="116"/>
      <c r="F49" s="114"/>
    </row>
    <row r="50" customFormat="false" ht="15" hidden="false" customHeight="true" outlineLevel="0" collapsed="false">
      <c r="B50" s="115" t="s">
        <v>244</v>
      </c>
      <c r="C50" s="115" t="s">
        <v>245</v>
      </c>
      <c r="D50" s="89"/>
      <c r="E50" s="116"/>
      <c r="F50" s="114"/>
    </row>
    <row r="51" customFormat="false" ht="15" hidden="false" customHeight="false" outlineLevel="0" collapsed="false">
      <c r="B51" s="115"/>
      <c r="C51" s="115" t="s">
        <v>246</v>
      </c>
      <c r="D51" s="89"/>
      <c r="E51" s="116"/>
      <c r="F51" s="114"/>
    </row>
    <row r="52" customFormat="false" ht="15" hidden="false" customHeight="false" outlineLevel="0" collapsed="false">
      <c r="B52" s="115"/>
      <c r="C52" s="115" t="s">
        <v>247</v>
      </c>
      <c r="D52" s="89"/>
      <c r="E52" s="116"/>
      <c r="F52" s="114"/>
    </row>
    <row r="53" customFormat="false" ht="15" hidden="false" customHeight="false" outlineLevel="0" collapsed="false">
      <c r="B53" s="115"/>
      <c r="C53" s="115" t="s">
        <v>248</v>
      </c>
      <c r="D53" s="89"/>
      <c r="E53" s="116"/>
      <c r="F53" s="114"/>
    </row>
    <row r="54" customFormat="false" ht="15" hidden="false" customHeight="true" outlineLevel="0" collapsed="false">
      <c r="B54" s="115" t="s">
        <v>249</v>
      </c>
      <c r="C54" s="115" t="s">
        <v>250</v>
      </c>
      <c r="D54" s="89"/>
      <c r="E54" s="116"/>
      <c r="F54" s="114"/>
    </row>
    <row r="55" customFormat="false" ht="15" hidden="false" customHeight="false" outlineLevel="0" collapsed="false">
      <c r="B55" s="115"/>
      <c r="C55" s="115" t="s">
        <v>251</v>
      </c>
      <c r="D55" s="89"/>
      <c r="E55" s="116"/>
      <c r="F55" s="114"/>
    </row>
    <row r="56" customFormat="false" ht="15" hidden="false" customHeight="false" outlineLevel="0" collapsed="false">
      <c r="B56" s="115"/>
      <c r="C56" s="115" t="s">
        <v>252</v>
      </c>
      <c r="D56" s="89"/>
      <c r="E56" s="116"/>
      <c r="F56" s="114"/>
    </row>
    <row r="57" customFormat="false" ht="30" hidden="false" customHeight="false" outlineLevel="0" collapsed="false">
      <c r="B57" s="115"/>
      <c r="C57" s="115" t="s">
        <v>253</v>
      </c>
      <c r="D57" s="89"/>
      <c r="E57" s="116"/>
      <c r="F57" s="114"/>
    </row>
    <row r="58" customFormat="false" ht="45" hidden="false" customHeight="false" outlineLevel="0" collapsed="false">
      <c r="B58" s="115"/>
      <c r="C58" s="115" t="s">
        <v>254</v>
      </c>
      <c r="D58" s="89"/>
      <c r="E58" s="116"/>
      <c r="F58" s="114"/>
    </row>
    <row r="59" customFormat="false" ht="15" hidden="false" customHeight="false" outlineLevel="0" collapsed="false">
      <c r="B59" s="115"/>
      <c r="C59" s="115" t="s">
        <v>255</v>
      </c>
      <c r="D59" s="89"/>
      <c r="E59" s="116"/>
      <c r="F59" s="114"/>
    </row>
    <row r="60" customFormat="false" ht="15" hidden="false" customHeight="false" outlineLevel="0" collapsed="false">
      <c r="B60" s="115"/>
      <c r="C60" s="115" t="s">
        <v>256</v>
      </c>
      <c r="D60" s="89"/>
      <c r="E60" s="116"/>
      <c r="F60" s="114"/>
    </row>
    <row r="61" customFormat="false" ht="14.5" hidden="false" customHeight="true" outlineLevel="0" collapsed="false">
      <c r="B61" s="115" t="s">
        <v>257</v>
      </c>
      <c r="C61" s="115"/>
      <c r="D61" s="89"/>
      <c r="E61" s="116"/>
      <c r="F61" s="114"/>
    </row>
    <row r="62" customFormat="false" ht="14.5" hidden="false" customHeight="true" outlineLevel="0" collapsed="false">
      <c r="B62" s="115"/>
      <c r="C62" s="115"/>
      <c r="D62" s="89"/>
      <c r="E62" s="105"/>
      <c r="F62" s="114"/>
    </row>
    <row r="63" customFormat="false" ht="15" hidden="false" customHeight="true" outlineLevel="0" collapsed="false">
      <c r="B63" s="117" t="s">
        <v>258</v>
      </c>
      <c r="C63" s="117"/>
      <c r="D63" s="89" t="n">
        <f aca="false">SUM(D45:D62)</f>
        <v>0</v>
      </c>
      <c r="E63" s="89"/>
      <c r="F63" s="118" t="s">
        <v>238</v>
      </c>
    </row>
    <row r="66" customFormat="false" ht="15" hidden="false" customHeight="false" outlineLevel="0" collapsed="false">
      <c r="A66" s="86" t="s">
        <v>259</v>
      </c>
      <c r="B66" s="87" t="s">
        <v>260</v>
      </c>
    </row>
    <row r="67" customFormat="false" ht="35.5" hidden="false" customHeight="true" outlineLevel="0" collapsed="false">
      <c r="C67" s="119" t="s">
        <v>261</v>
      </c>
      <c r="D67" s="119"/>
      <c r="E67" s="119"/>
      <c r="F67" s="98" t="s">
        <v>262</v>
      </c>
      <c r="G67" s="98"/>
      <c r="H67" s="119" t="s">
        <v>263</v>
      </c>
      <c r="I67" s="119"/>
    </row>
    <row r="68" customFormat="false" ht="15" hidden="false" customHeight="false" outlineLevel="0" collapsed="false">
      <c r="C68" s="120" t="s">
        <v>264</v>
      </c>
      <c r="D68" s="120" t="s">
        <v>170</v>
      </c>
      <c r="E68" s="120"/>
      <c r="F68" s="120" t="s">
        <v>264</v>
      </c>
      <c r="G68" s="120" t="s">
        <v>170</v>
      </c>
      <c r="H68" s="120" t="s">
        <v>264</v>
      </c>
      <c r="I68" s="120" t="s">
        <v>170</v>
      </c>
    </row>
    <row r="69" customFormat="false" ht="15" hidden="false" customHeight="false" outlineLevel="0" collapsed="false">
      <c r="B69" s="121" t="s">
        <v>265</v>
      </c>
      <c r="C69" s="89"/>
      <c r="D69" s="89"/>
      <c r="E69" s="89"/>
      <c r="F69" s="89"/>
      <c r="G69" s="89"/>
      <c r="H69" s="89"/>
      <c r="I69" s="89"/>
    </row>
    <row r="70" customFormat="false" ht="15" hidden="false" customHeight="false" outlineLevel="0" collapsed="false">
      <c r="B70" s="121" t="s">
        <v>266</v>
      </c>
      <c r="C70" s="89"/>
      <c r="D70" s="89"/>
      <c r="E70" s="89"/>
      <c r="F70" s="89"/>
      <c r="G70" s="89"/>
      <c r="H70" s="89"/>
      <c r="I70" s="89"/>
    </row>
    <row r="71" customFormat="false" ht="15" hidden="false" customHeight="false" outlineLevel="0" collapsed="false">
      <c r="B71" s="121" t="s">
        <v>267</v>
      </c>
      <c r="C71" s="89"/>
      <c r="D71" s="89"/>
      <c r="E71" s="89"/>
      <c r="F71" s="89"/>
      <c r="G71" s="89"/>
      <c r="H71" s="89"/>
      <c r="I71" s="89"/>
    </row>
    <row r="72" customFormat="false" ht="15" hidden="false" customHeight="false" outlineLevel="0" collapsed="false">
      <c r="B72" s="121" t="s">
        <v>268</v>
      </c>
      <c r="C72" s="89"/>
      <c r="D72" s="89"/>
      <c r="E72" s="89"/>
      <c r="F72" s="89"/>
      <c r="G72" s="89"/>
      <c r="H72" s="89"/>
      <c r="I72" s="89"/>
    </row>
    <row r="73" customFormat="false" ht="15" hidden="false" customHeight="false" outlineLevel="0" collapsed="false">
      <c r="B73" s="121" t="s">
        <v>269</v>
      </c>
      <c r="C73" s="89"/>
      <c r="D73" s="89"/>
      <c r="E73" s="89"/>
      <c r="F73" s="89"/>
      <c r="G73" s="89"/>
      <c r="H73" s="89"/>
      <c r="I73" s="89"/>
    </row>
    <row r="74" customFormat="false" ht="15" hidden="false" customHeight="false" outlineLevel="0" collapsed="false">
      <c r="B74" s="121" t="s">
        <v>270</v>
      </c>
      <c r="C74" s="89"/>
      <c r="D74" s="89"/>
      <c r="E74" s="89"/>
      <c r="F74" s="89"/>
      <c r="G74" s="89"/>
      <c r="H74" s="89"/>
      <c r="I74" s="89"/>
    </row>
    <row r="75" customFormat="false" ht="15" hidden="false" customHeight="false" outlineLevel="0" collapsed="false">
      <c r="B75" s="121" t="s">
        <v>271</v>
      </c>
      <c r="C75" s="89"/>
      <c r="D75" s="89"/>
      <c r="E75" s="89"/>
      <c r="F75" s="89"/>
      <c r="G75" s="89"/>
      <c r="H75" s="89"/>
      <c r="I75" s="89"/>
    </row>
    <row r="76" customFormat="false" ht="15" hidden="false" customHeight="false" outlineLevel="0" collapsed="false">
      <c r="B76" s="121" t="s">
        <v>272</v>
      </c>
      <c r="C76" s="89"/>
      <c r="D76" s="89"/>
      <c r="E76" s="89"/>
      <c r="F76" s="89"/>
      <c r="G76" s="89"/>
      <c r="H76" s="89"/>
      <c r="I76" s="89"/>
    </row>
    <row r="77" customFormat="false" ht="15" hidden="false" customHeight="false" outlineLevel="0" collapsed="false">
      <c r="B77" s="121" t="s">
        <v>273</v>
      </c>
      <c r="C77" s="89"/>
      <c r="D77" s="89"/>
      <c r="E77" s="89"/>
      <c r="F77" s="89"/>
      <c r="G77" s="89"/>
      <c r="H77" s="89"/>
      <c r="I77" s="89"/>
    </row>
    <row r="78" customFormat="false" ht="15" hidden="false" customHeight="false" outlineLevel="0" collapsed="false">
      <c r="B78" s="121" t="s">
        <v>274</v>
      </c>
      <c r="C78" s="89"/>
      <c r="D78" s="89"/>
      <c r="E78" s="89"/>
      <c r="F78" s="89"/>
      <c r="G78" s="89"/>
      <c r="H78" s="89"/>
      <c r="I78" s="89"/>
    </row>
    <row r="79" customFormat="false" ht="15" hidden="false" customHeight="false" outlineLevel="0" collapsed="false">
      <c r="B79" s="121" t="s">
        <v>275</v>
      </c>
      <c r="C79" s="89"/>
      <c r="D79" s="89"/>
      <c r="E79" s="89"/>
      <c r="F79" s="89"/>
      <c r="G79" s="89"/>
      <c r="H79" s="89"/>
      <c r="I79" s="89"/>
    </row>
    <row r="80" customFormat="false" ht="15" hidden="false" customHeight="false" outlineLevel="0" collapsed="false">
      <c r="B80" s="121" t="s">
        <v>276</v>
      </c>
      <c r="C80" s="89"/>
      <c r="D80" s="89"/>
      <c r="E80" s="89"/>
      <c r="F80" s="89"/>
      <c r="G80" s="89"/>
      <c r="H80" s="89"/>
      <c r="I80" s="89"/>
    </row>
    <row r="81" customFormat="false" ht="15" hidden="false" customHeight="false" outlineLevel="0" collapsed="false">
      <c r="B81" s="121" t="s">
        <v>277</v>
      </c>
      <c r="C81" s="89"/>
      <c r="D81" s="89"/>
      <c r="E81" s="89"/>
      <c r="F81" s="89"/>
      <c r="G81" s="89"/>
      <c r="H81" s="89"/>
      <c r="I81" s="89"/>
    </row>
    <row r="82" customFormat="false" ht="15" hidden="false" customHeight="false" outlineLevel="0" collapsed="false">
      <c r="B82" s="121" t="s">
        <v>278</v>
      </c>
      <c r="C82" s="89"/>
      <c r="D82" s="89"/>
      <c r="E82" s="89"/>
      <c r="F82" s="89"/>
      <c r="G82" s="89"/>
      <c r="H82" s="89"/>
      <c r="I82" s="89"/>
    </row>
    <row r="83" customFormat="false" ht="15" hidden="false" customHeight="false" outlineLevel="0" collapsed="false">
      <c r="B83" s="121" t="s">
        <v>279</v>
      </c>
      <c r="C83" s="89"/>
      <c r="D83" s="89"/>
      <c r="E83" s="89"/>
      <c r="F83" s="89"/>
      <c r="G83" s="89"/>
      <c r="H83" s="89"/>
      <c r="I83" s="89"/>
    </row>
    <row r="84" customFormat="false" ht="15" hidden="false" customHeight="false" outlineLevel="0" collapsed="false">
      <c r="B84" s="121" t="s">
        <v>280</v>
      </c>
      <c r="C84" s="89"/>
      <c r="D84" s="89"/>
      <c r="E84" s="89"/>
      <c r="F84" s="89"/>
      <c r="G84" s="89"/>
      <c r="H84" s="89"/>
      <c r="I84" s="89"/>
    </row>
    <row r="85" customFormat="false" ht="15" hidden="false" customHeight="false" outlineLevel="0" collapsed="false">
      <c r="B85" s="121" t="s">
        <v>281</v>
      </c>
      <c r="C85" s="89"/>
      <c r="D85" s="89"/>
      <c r="E85" s="89"/>
      <c r="F85" s="89"/>
      <c r="G85" s="89"/>
      <c r="H85" s="89"/>
      <c r="I85" s="89"/>
    </row>
    <row r="86" customFormat="false" ht="15" hidden="false" customHeight="false" outlineLevel="0" collapsed="false">
      <c r="B86" s="121" t="s">
        <v>282</v>
      </c>
      <c r="C86" s="89"/>
      <c r="D86" s="89"/>
      <c r="E86" s="89"/>
      <c r="F86" s="89"/>
      <c r="G86" s="89"/>
      <c r="H86" s="89"/>
      <c r="I86" s="89"/>
    </row>
    <row r="87" customFormat="false" ht="15" hidden="false" customHeight="false" outlineLevel="0" collapsed="false">
      <c r="B87" s="121" t="s">
        <v>283</v>
      </c>
      <c r="C87" s="89"/>
      <c r="D87" s="89"/>
      <c r="E87" s="89"/>
      <c r="F87" s="89"/>
      <c r="G87" s="89"/>
      <c r="H87" s="89"/>
      <c r="I87" s="89"/>
    </row>
    <row r="88" customFormat="false" ht="15" hidden="false" customHeight="false" outlineLevel="0" collapsed="false">
      <c r="B88" s="121" t="s">
        <v>284</v>
      </c>
      <c r="C88" s="89"/>
      <c r="D88" s="89"/>
      <c r="E88" s="89"/>
      <c r="F88" s="89"/>
      <c r="G88" s="89"/>
      <c r="H88" s="89"/>
      <c r="I88" s="89"/>
    </row>
    <row r="89" customFormat="false" ht="15" hidden="false" customHeight="false" outlineLevel="0" collapsed="false">
      <c r="B89" s="121" t="s">
        <v>285</v>
      </c>
      <c r="C89" s="89" t="n">
        <f aca="false">SUM(C69:C88)</f>
        <v>0</v>
      </c>
      <c r="D89" s="89"/>
      <c r="E89" s="89"/>
      <c r="F89" s="89" t="n">
        <f aca="false">SUM(F69:F88)</f>
        <v>0</v>
      </c>
      <c r="G89" s="89"/>
      <c r="H89" s="89" t="n">
        <f aca="false">SUM(H69:H88)</f>
        <v>0</v>
      </c>
      <c r="I89" s="89"/>
    </row>
    <row r="95" customFormat="false" ht="15" hidden="false" customHeight="false" outlineLevel="0" collapsed="false">
      <c r="A95" s="92" t="s">
        <v>286</v>
      </c>
    </row>
    <row r="97" customFormat="false" ht="30" hidden="false" customHeight="false" outlineLevel="0" collapsed="false">
      <c r="A97" s="1" t="s">
        <v>287</v>
      </c>
      <c r="B97" s="122" t="s">
        <v>288</v>
      </c>
      <c r="C97" s="122" t="s">
        <v>289</v>
      </c>
      <c r="D97" s="90" t="s">
        <v>290</v>
      </c>
    </row>
    <row r="98" customFormat="false" ht="15" hidden="false" customHeight="false" outlineLevel="0" collapsed="false">
      <c r="B98" s="89" t="s">
        <v>291</v>
      </c>
      <c r="C98" s="123" t="s">
        <v>292</v>
      </c>
      <c r="D98" s="89"/>
    </row>
    <row r="99" customFormat="false" ht="15" hidden="false" customHeight="false" outlineLevel="0" collapsed="false">
      <c r="B99" s="89" t="s">
        <v>186</v>
      </c>
      <c r="C99" s="123" t="s">
        <v>293</v>
      </c>
      <c r="D99" s="89"/>
    </row>
    <row r="100" customFormat="false" ht="15" hidden="false" customHeight="false" outlineLevel="0" collapsed="false">
      <c r="B100" s="89" t="s">
        <v>187</v>
      </c>
      <c r="C100" s="123" t="s">
        <v>294</v>
      </c>
      <c r="D100" s="89"/>
    </row>
    <row r="101" customFormat="false" ht="15" hidden="false" customHeight="false" outlineLevel="0" collapsed="false">
      <c r="B101" s="89" t="s">
        <v>261</v>
      </c>
      <c r="C101" s="123" t="s">
        <v>292</v>
      </c>
      <c r="D101" s="89"/>
    </row>
    <row r="104" customFormat="false" ht="15" hidden="false" customHeight="false" outlineLevel="0" collapsed="false">
      <c r="B104" s="124"/>
      <c r="C104" s="125" t="s">
        <v>295</v>
      </c>
    </row>
    <row r="105" customFormat="false" ht="15" hidden="false" customHeight="false" outlineLevel="0" collapsed="false">
      <c r="A105" s="86" t="s">
        <v>296</v>
      </c>
      <c r="B105" s="102" t="s">
        <v>297</v>
      </c>
      <c r="C105" s="126" t="s">
        <v>298</v>
      </c>
      <c r="D105" s="96"/>
    </row>
    <row r="106" customFormat="false" ht="15" hidden="false" customHeight="false" outlineLevel="0" collapsed="false">
      <c r="B106" s="102" t="s">
        <v>299</v>
      </c>
      <c r="C106" s="89"/>
    </row>
  </sheetData>
  <mergeCells count="11">
    <mergeCell ref="B45:C45"/>
    <mergeCell ref="F45:F62"/>
    <mergeCell ref="B46:B48"/>
    <mergeCell ref="B49:C49"/>
    <mergeCell ref="B50:B53"/>
    <mergeCell ref="B54:B60"/>
    <mergeCell ref="B61:C62"/>
    <mergeCell ref="B63:C63"/>
    <mergeCell ref="C67:D67"/>
    <mergeCell ref="F67:G67"/>
    <mergeCell ref="H67:I6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D2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25" activeCellId="0" sqref="B25"/>
    </sheetView>
  </sheetViews>
  <sheetFormatPr defaultColWidth="10.921875" defaultRowHeight="15" zeroHeight="false" outlineLevelRow="0" outlineLevelCol="0"/>
  <cols>
    <col collapsed="false" customWidth="true" hidden="false" outlineLevel="0" max="1" min="1" style="1" width="15.72"/>
    <col collapsed="false" customWidth="true" hidden="false" outlineLevel="0" max="2" min="2" style="1" width="15.27"/>
    <col collapsed="false" customWidth="true" hidden="false" outlineLevel="0" max="3" min="3" style="1" width="27.27"/>
    <col collapsed="false" customWidth="false" hidden="false" outlineLevel="0" max="1024" min="4" style="1" width="10.91"/>
  </cols>
  <sheetData>
    <row r="2" customFormat="false" ht="15" hidden="false" customHeight="false" outlineLevel="0" collapsed="false">
      <c r="A2" s="92" t="s">
        <v>300</v>
      </c>
    </row>
    <row r="4" customFormat="false" ht="45" hidden="false" customHeight="false" outlineLevel="0" collapsed="false">
      <c r="A4" s="94" t="s">
        <v>301</v>
      </c>
      <c r="B4" s="98" t="s">
        <v>48</v>
      </c>
      <c r="C4" s="89"/>
      <c r="D4" s="127" t="s">
        <v>302</v>
      </c>
    </row>
    <row r="5" customFormat="false" ht="80" hidden="false" customHeight="true" outlineLevel="0" collapsed="false">
      <c r="B5" s="98" t="s">
        <v>303</v>
      </c>
      <c r="C5" s="128"/>
      <c r="D5" s="106" t="s">
        <v>122</v>
      </c>
    </row>
    <row r="8" customFormat="false" ht="15" hidden="false" customHeight="false" outlineLevel="0" collapsed="false">
      <c r="A8" s="92" t="s">
        <v>304</v>
      </c>
    </row>
    <row r="10" customFormat="false" ht="32.5" hidden="false" customHeight="true" outlineLevel="0" collapsed="false">
      <c r="A10" s="86" t="s">
        <v>305</v>
      </c>
      <c r="B10" s="98" t="s">
        <v>306</v>
      </c>
      <c r="C10" s="98"/>
    </row>
    <row r="11" customFormat="false" ht="15" hidden="false" customHeight="false" outlineLevel="0" collapsed="false">
      <c r="B11" s="129" t="n">
        <v>2030</v>
      </c>
      <c r="C11" s="89"/>
      <c r="D11" s="106" t="s">
        <v>307</v>
      </c>
    </row>
    <row r="12" customFormat="false" ht="15" hidden="false" customHeight="false" outlineLevel="0" collapsed="false">
      <c r="B12" s="129" t="n">
        <v>2040</v>
      </c>
      <c r="C12" s="89"/>
      <c r="D12" s="106" t="s">
        <v>308</v>
      </c>
    </row>
    <row r="15" customFormat="false" ht="38.5" hidden="false" customHeight="true" outlineLevel="0" collapsed="false">
      <c r="A15" s="86" t="s">
        <v>309</v>
      </c>
      <c r="B15" s="98" t="s">
        <v>310</v>
      </c>
      <c r="C15" s="98"/>
    </row>
    <row r="16" customFormat="false" ht="15" hidden="false" customHeight="false" outlineLevel="0" collapsed="false">
      <c r="B16" s="120"/>
      <c r="C16" s="120"/>
      <c r="D16" s="124" t="s">
        <v>311</v>
      </c>
    </row>
    <row r="18" customFormat="false" ht="15" hidden="false" customHeight="false" outlineLevel="0" collapsed="false">
      <c r="A18" s="92" t="s">
        <v>312</v>
      </c>
    </row>
    <row r="19" customFormat="false" ht="15" hidden="false" customHeight="false" outlineLevel="0" collapsed="false">
      <c r="A19" s="92"/>
      <c r="C19" s="55" t="s">
        <v>76</v>
      </c>
    </row>
    <row r="20" customFormat="false" ht="15" hidden="false" customHeight="false" outlineLevel="0" collapsed="false">
      <c r="C20" s="98" t="s">
        <v>122</v>
      </c>
    </row>
    <row r="21" customFormat="false" ht="62.5" hidden="false" customHeight="true" outlineLevel="0" collapsed="false">
      <c r="A21" s="111" t="s">
        <v>313</v>
      </c>
      <c r="B21" s="130" t="s">
        <v>314</v>
      </c>
      <c r="C21" s="89"/>
    </row>
    <row r="22" customFormat="false" ht="62.5" hidden="false" customHeight="true" outlineLevel="0" collapsed="false">
      <c r="B22" s="130" t="s">
        <v>315</v>
      </c>
      <c r="C22" s="89"/>
    </row>
  </sheetData>
  <mergeCells count="3">
    <mergeCell ref="B10:C10"/>
    <mergeCell ref="B15:C15"/>
    <mergeCell ref="B16:C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05ceec-f690-42df-a74a-aac31bf0d9b0" xsi:nil="true"/>
    <lcf76f155ced4ddcb4097134ff3c332f xmlns="4b483770-13c7-462f-a04a-7b7a77547f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36EE1A2C2AD43BE14C50363184DDB" ma:contentTypeVersion="16" ma:contentTypeDescription="Crée un document." ma:contentTypeScope="" ma:versionID="763cf5233aa9e45443014f2341120213">
  <xsd:schema xmlns:xsd="http://www.w3.org/2001/XMLSchema" xmlns:xs="http://www.w3.org/2001/XMLSchema" xmlns:p="http://schemas.microsoft.com/office/2006/metadata/properties" xmlns:ns2="4b483770-13c7-462f-a04a-7b7a77547fd8" xmlns:ns3="a705ceec-f690-42df-a74a-aac31bf0d9b0" targetNamespace="http://schemas.microsoft.com/office/2006/metadata/properties" ma:root="true" ma:fieldsID="9eec8d4ae24f77ca39e929ef9bf2445f" ns2:_="" ns3:_="">
    <xsd:import namespace="4b483770-13c7-462f-a04a-7b7a77547fd8"/>
    <xsd:import namespace="a705ceec-f690-42df-a74a-aac31bf0d9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483770-13c7-462f-a04a-7b7a77547f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351c336-1796-4f74-9503-4b66175d92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5ceec-f690-42df-a74a-aac31bf0d9b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01093e8-8dd0-47ad-a84a-8effa3a7a0b4}" ma:internalName="TaxCatchAll" ma:showField="CatchAllData" ma:web="a705ceec-f690-42df-a74a-aac31bf0d9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F6A63D-4C49-4D42-9A95-1568BDD8F80A}">
  <ds:schemaRefs>
    <ds:schemaRef ds:uri="http://schemas.microsoft.com/office/2006/metadata/properties"/>
    <ds:schemaRef ds:uri="http://schemas.microsoft.com/office/infopath/2007/PartnerControls"/>
    <ds:schemaRef ds:uri="a705ceec-f690-42df-a74a-aac31bf0d9b0"/>
    <ds:schemaRef ds:uri="4b483770-13c7-462f-a04a-7b7a77547fd8"/>
  </ds:schemaRefs>
</ds:datastoreItem>
</file>

<file path=customXml/itemProps2.xml><?xml version="1.0" encoding="utf-8"?>
<ds:datastoreItem xmlns:ds="http://schemas.openxmlformats.org/officeDocument/2006/customXml" ds:itemID="{6D360C16-0143-4794-890C-2FEF7E6F65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483770-13c7-462f-a04a-7b7a77547fd8"/>
    <ds:schemaRef ds:uri="a705ceec-f690-42df-a74a-aac31bf0d9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957C1C-A753-4C33-8EE0-A90629DFE0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LibreOffice/7.2.7.2.M8$Windows_X86_64 LibreOffice_project/cf1bdbb7fdbe4cc2bde03370057fbbb79d316db5</Application>
  <AppVersion>15.0000</AppVersion>
  <Company>Vinci Autoroutes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2023-03-31T08:55:35Z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0x010100D2136EE1A2C2AD43BE14C50363184DDB</vt:lpwstr>
  </property>
  <property fmtid="{D5CDD505-2E9C-101B-9397-08002B2CF9AE}" pid="3" name="MediaServiceImageTags">
    <vt:lpwstr/>
  </property>
</Properties>
</file>